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BAPPEDA\Bappeda\AKSI STUNTING\Stunting\ansit 2022\"/>
    </mc:Choice>
  </mc:AlternateContent>
  <xr:revisionPtr revIDLastSave="0" documentId="13_ncr:1_{74531BB4-079B-4054-B9EB-587573467075}" xr6:coauthVersionLast="45" xr6:coauthVersionMax="45" xr10:uidLastSave="{00000000-0000-0000-0000-000000000000}"/>
  <bookViews>
    <workbookView xWindow="-120" yWindow="-120" windowWidth="20730" windowHeight="11160" firstSheet="5" activeTab="6" xr2:uid="{00000000-000D-0000-FFFF-FFFF00000000}"/>
  </bookViews>
  <sheets>
    <sheet name="pemahaman indikator" sheetId="2" state="hidden" r:id="rId1"/>
    <sheet name="Data Dasar DesaKel" sheetId="10" r:id="rId2"/>
    <sheet name="Definisi Indikator" sheetId="7" r:id="rId3"/>
    <sheet name="Data Stunting" sheetId="6" r:id="rId4"/>
    <sheet name="Data Cakupan Layanan (DINKES)" sheetId="5" r:id="rId5"/>
    <sheet name="Data Cakupan Layanan (DKP)" sheetId="12" r:id="rId6"/>
    <sheet name="Data Cakupan Layanan (DINSOS)" sheetId="13" r:id="rId7"/>
    <sheet name="Data Cakupan Layanan (DINDIK)" sheetId="14" r:id="rId8"/>
    <sheet name="Data Cakupan Layanan (DINPERKIM" sheetId="15" r:id="rId9"/>
    <sheet name="Data Cakupan Layanan (DINPERPA)" sheetId="11" r:id="rId10"/>
    <sheet name="DO Indikator Lama" sheetId="4" state="hidden" r:id="rId11"/>
  </sheets>
  <definedNames>
    <definedName name="_xlnm.Print_Area" localSheetId="2">'Definisi Indikator'!$A$1:$F$35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6" l="1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I65" i="6"/>
  <c r="J65" i="6"/>
  <c r="I66" i="6"/>
  <c r="J66" i="6"/>
  <c r="I67" i="6"/>
  <c r="J67" i="6"/>
  <c r="I68" i="6"/>
  <c r="J68" i="6"/>
  <c r="I69" i="6"/>
  <c r="J69" i="6"/>
  <c r="I70" i="6"/>
  <c r="J70" i="6"/>
  <c r="I71" i="6"/>
  <c r="J71" i="6"/>
  <c r="I72" i="6"/>
  <c r="J72" i="6"/>
  <c r="I73" i="6"/>
  <c r="J73" i="6"/>
  <c r="I74" i="6"/>
  <c r="J74" i="6"/>
  <c r="I75" i="6"/>
  <c r="J75" i="6"/>
  <c r="I76" i="6"/>
  <c r="J76" i="6"/>
  <c r="I77" i="6"/>
  <c r="J77" i="6"/>
  <c r="I78" i="6"/>
  <c r="J78" i="6"/>
  <c r="I79" i="6"/>
  <c r="J79" i="6"/>
  <c r="I80" i="6"/>
  <c r="J80" i="6"/>
  <c r="I81" i="6"/>
  <c r="J81" i="6"/>
  <c r="I82" i="6"/>
  <c r="J82" i="6"/>
  <c r="I83" i="6"/>
  <c r="J83" i="6"/>
  <c r="I84" i="6"/>
  <c r="J84" i="6"/>
  <c r="I85" i="6"/>
  <c r="J85" i="6"/>
  <c r="I86" i="6"/>
  <c r="J86" i="6"/>
  <c r="I87" i="6"/>
  <c r="J87" i="6"/>
  <c r="I88" i="6"/>
  <c r="J88" i="6"/>
  <c r="I89" i="6"/>
  <c r="J89" i="6"/>
  <c r="I90" i="6"/>
  <c r="J90" i="6"/>
  <c r="I91" i="6"/>
  <c r="J91" i="6"/>
  <c r="I92" i="6"/>
  <c r="J92" i="6"/>
  <c r="I93" i="6"/>
  <c r="J93" i="6"/>
  <c r="I94" i="6"/>
  <c r="J94" i="6"/>
  <c r="I95" i="6"/>
  <c r="J95" i="6"/>
  <c r="I96" i="6"/>
  <c r="J96" i="6"/>
  <c r="I97" i="6"/>
  <c r="J97" i="6"/>
  <c r="I98" i="6"/>
  <c r="J98" i="6"/>
  <c r="I99" i="6"/>
  <c r="J99" i="6"/>
  <c r="I100" i="6"/>
  <c r="J100" i="6"/>
  <c r="I101" i="6"/>
  <c r="J101" i="6"/>
  <c r="I102" i="6"/>
  <c r="J102" i="6"/>
  <c r="I103" i="6"/>
  <c r="J103" i="6"/>
  <c r="I104" i="6"/>
  <c r="J104" i="6"/>
  <c r="I105" i="6"/>
  <c r="J105" i="6"/>
  <c r="I106" i="6"/>
  <c r="J106" i="6"/>
  <c r="I107" i="6"/>
  <c r="J107" i="6"/>
  <c r="I108" i="6"/>
  <c r="J108" i="6"/>
  <c r="I109" i="6"/>
  <c r="J109" i="6"/>
  <c r="I110" i="6"/>
  <c r="J110" i="6"/>
  <c r="I111" i="6"/>
  <c r="J111" i="6"/>
  <c r="I112" i="6"/>
  <c r="J112" i="6"/>
  <c r="I113" i="6"/>
  <c r="J113" i="6"/>
  <c r="I114" i="6"/>
  <c r="J114" i="6"/>
  <c r="I115" i="6"/>
  <c r="J115" i="6"/>
  <c r="I116" i="6"/>
  <c r="J116" i="6"/>
  <c r="I117" i="6"/>
  <c r="J117" i="6"/>
  <c r="I118" i="6"/>
  <c r="J118" i="6"/>
  <c r="I119" i="6"/>
  <c r="J119" i="6"/>
  <c r="I120" i="6"/>
  <c r="J120" i="6"/>
  <c r="I121" i="6"/>
  <c r="J121" i="6"/>
  <c r="I122" i="6"/>
  <c r="J122" i="6"/>
  <c r="I123" i="6"/>
  <c r="J123" i="6"/>
  <c r="I124" i="6"/>
  <c r="J124" i="6"/>
  <c r="I125" i="6"/>
  <c r="J125" i="6"/>
  <c r="I126" i="6"/>
  <c r="J126" i="6"/>
  <c r="I127" i="6"/>
  <c r="J127" i="6"/>
  <c r="I128" i="6"/>
  <c r="J128" i="6"/>
  <c r="I129" i="6"/>
  <c r="J129" i="6"/>
  <c r="I130" i="6"/>
  <c r="J130" i="6"/>
  <c r="I131" i="6"/>
  <c r="J131" i="6"/>
  <c r="I132" i="6"/>
  <c r="J132" i="6"/>
  <c r="I133" i="6"/>
  <c r="J133" i="6"/>
  <c r="I134" i="6"/>
  <c r="J134" i="6"/>
  <c r="I135" i="6"/>
  <c r="J135" i="6"/>
  <c r="I136" i="6"/>
  <c r="J136" i="6"/>
  <c r="I137" i="6"/>
  <c r="J137" i="6"/>
  <c r="I138" i="6"/>
  <c r="J138" i="6"/>
  <c r="I139" i="6"/>
  <c r="J139" i="6"/>
  <c r="I140" i="6"/>
  <c r="J140" i="6"/>
  <c r="I141" i="6"/>
  <c r="J141" i="6"/>
  <c r="I142" i="6"/>
  <c r="J142" i="6"/>
  <c r="I143" i="6"/>
  <c r="J143" i="6"/>
  <c r="I144" i="6"/>
  <c r="J144" i="6"/>
  <c r="I145" i="6"/>
  <c r="J145" i="6"/>
  <c r="I146" i="6"/>
  <c r="J146" i="6"/>
  <c r="I147" i="6"/>
  <c r="J147" i="6"/>
  <c r="I148" i="6"/>
  <c r="J148" i="6"/>
  <c r="I149" i="6"/>
  <c r="J149" i="6"/>
  <c r="I150" i="6"/>
  <c r="J150" i="6"/>
  <c r="I151" i="6"/>
  <c r="J151" i="6"/>
  <c r="I152" i="6"/>
  <c r="J152" i="6"/>
  <c r="I153" i="6"/>
  <c r="J153" i="6"/>
  <c r="I154" i="6"/>
  <c r="J154" i="6"/>
  <c r="I155" i="6"/>
  <c r="J155" i="6"/>
  <c r="I156" i="6"/>
  <c r="J156" i="6"/>
  <c r="I157" i="6"/>
  <c r="J157" i="6"/>
  <c r="I158" i="6"/>
  <c r="J158" i="6"/>
  <c r="I159" i="6"/>
  <c r="J159" i="6"/>
  <c r="I160" i="6"/>
  <c r="J160" i="6"/>
  <c r="I161" i="6"/>
  <c r="J161" i="6"/>
  <c r="I162" i="6"/>
  <c r="J162" i="6"/>
  <c r="I163" i="6"/>
  <c r="J163" i="6"/>
  <c r="I164" i="6"/>
  <c r="J164" i="6"/>
  <c r="I165" i="6"/>
  <c r="J165" i="6"/>
  <c r="I166" i="6"/>
  <c r="J166" i="6"/>
  <c r="I167" i="6"/>
  <c r="J167" i="6"/>
  <c r="I168" i="6"/>
  <c r="J168" i="6"/>
  <c r="I169" i="6"/>
  <c r="J169" i="6"/>
  <c r="I170" i="6"/>
  <c r="J170" i="6"/>
  <c r="I171" i="6"/>
  <c r="J171" i="6"/>
  <c r="I172" i="6"/>
  <c r="J172" i="6"/>
  <c r="I173" i="6"/>
  <c r="J173" i="6"/>
  <c r="I174" i="6"/>
  <c r="J174" i="6"/>
  <c r="I175" i="6"/>
  <c r="J175" i="6"/>
  <c r="I176" i="6"/>
  <c r="J176" i="6"/>
  <c r="I177" i="6"/>
  <c r="J177" i="6"/>
  <c r="I178" i="6"/>
  <c r="J178" i="6"/>
  <c r="I179" i="6"/>
  <c r="J179" i="6"/>
  <c r="I180" i="6"/>
  <c r="J180" i="6"/>
  <c r="I181" i="6"/>
  <c r="J181" i="6"/>
  <c r="I182" i="6"/>
  <c r="J182" i="6"/>
  <c r="I183" i="6"/>
  <c r="J183" i="6"/>
  <c r="I184" i="6"/>
  <c r="J184" i="6"/>
  <c r="I185" i="6"/>
  <c r="J185" i="6"/>
  <c r="I186" i="6"/>
  <c r="J186" i="6"/>
  <c r="I187" i="6"/>
  <c r="J187" i="6"/>
  <c r="I188" i="6"/>
  <c r="J188" i="6"/>
  <c r="I189" i="6"/>
  <c r="J189" i="6"/>
  <c r="I190" i="6"/>
  <c r="J190" i="6"/>
  <c r="I191" i="6"/>
  <c r="J191" i="6"/>
  <c r="I192" i="6"/>
  <c r="J192" i="6"/>
  <c r="I193" i="6"/>
  <c r="J193" i="6"/>
  <c r="I194" i="6"/>
  <c r="J194" i="6"/>
  <c r="I195" i="6"/>
  <c r="J195" i="6"/>
  <c r="I196" i="6"/>
  <c r="J196" i="6"/>
  <c r="I197" i="6"/>
  <c r="J197" i="6"/>
  <c r="I198" i="6"/>
  <c r="J198" i="6"/>
  <c r="I199" i="6"/>
  <c r="J199" i="6"/>
  <c r="I200" i="6"/>
  <c r="J200" i="6"/>
  <c r="I201" i="6"/>
  <c r="J201" i="6"/>
  <c r="I202" i="6"/>
  <c r="J202" i="6"/>
  <c r="I203" i="6"/>
  <c r="J203" i="6"/>
  <c r="I204" i="6"/>
  <c r="J204" i="6"/>
  <c r="I205" i="6"/>
  <c r="J205" i="6"/>
  <c r="I206" i="6"/>
  <c r="J206" i="6"/>
  <c r="I207" i="6"/>
  <c r="J207" i="6"/>
  <c r="I208" i="6"/>
  <c r="J208" i="6"/>
  <c r="I209" i="6"/>
  <c r="J209" i="6"/>
  <c r="I210" i="6"/>
  <c r="J210" i="6"/>
  <c r="I211" i="6"/>
  <c r="J211" i="6"/>
  <c r="I212" i="6"/>
  <c r="J212" i="6"/>
  <c r="I213" i="6"/>
  <c r="J213" i="6"/>
  <c r="I214" i="6"/>
  <c r="J214" i="6"/>
  <c r="I215" i="6"/>
  <c r="J215" i="6"/>
  <c r="I216" i="6"/>
  <c r="J216" i="6"/>
  <c r="I217" i="6"/>
  <c r="J217" i="6"/>
  <c r="I218" i="6"/>
  <c r="J218" i="6"/>
  <c r="I219" i="6"/>
  <c r="J219" i="6"/>
  <c r="I220" i="6"/>
  <c r="J220" i="6"/>
  <c r="I221" i="6"/>
  <c r="J221" i="6"/>
  <c r="I222" i="6"/>
  <c r="J222" i="6"/>
  <c r="I223" i="6"/>
  <c r="J223" i="6"/>
  <c r="I224" i="6"/>
  <c r="J224" i="6"/>
  <c r="I225" i="6"/>
  <c r="J225" i="6"/>
  <c r="I226" i="6"/>
  <c r="J226" i="6"/>
  <c r="I227" i="6"/>
  <c r="J227" i="6"/>
  <c r="I228" i="6"/>
  <c r="J228" i="6"/>
  <c r="I229" i="6"/>
  <c r="J229" i="6"/>
  <c r="I230" i="6"/>
  <c r="J230" i="6"/>
  <c r="I231" i="6"/>
  <c r="J231" i="6"/>
  <c r="I232" i="6"/>
  <c r="J232" i="6"/>
  <c r="I233" i="6"/>
  <c r="J233" i="6"/>
  <c r="I234" i="6"/>
  <c r="J234" i="6"/>
  <c r="I235" i="6"/>
  <c r="J235" i="6"/>
  <c r="I236" i="6"/>
  <c r="J236" i="6"/>
  <c r="I237" i="6"/>
  <c r="J237" i="6"/>
  <c r="I238" i="6"/>
  <c r="J238" i="6"/>
  <c r="I239" i="6"/>
  <c r="J239" i="6"/>
  <c r="I240" i="6"/>
  <c r="J240" i="6"/>
  <c r="I241" i="6"/>
  <c r="J241" i="6"/>
  <c r="I242" i="6"/>
  <c r="J242" i="6"/>
  <c r="I243" i="6"/>
  <c r="J243" i="6"/>
  <c r="I244" i="6"/>
  <c r="J244" i="6"/>
  <c r="I245" i="6"/>
  <c r="J245" i="6"/>
  <c r="I246" i="6"/>
  <c r="J246" i="6"/>
  <c r="I247" i="6"/>
  <c r="J247" i="6"/>
  <c r="I248" i="6"/>
  <c r="J248" i="6"/>
  <c r="I249" i="6"/>
  <c r="J249" i="6"/>
  <c r="I250" i="6"/>
  <c r="J250" i="6"/>
  <c r="I251" i="6"/>
  <c r="J251" i="6"/>
  <c r="I252" i="6"/>
  <c r="J252" i="6"/>
  <c r="I253" i="6"/>
  <c r="J253" i="6"/>
  <c r="I254" i="6"/>
  <c r="J254" i="6"/>
  <c r="I255" i="6"/>
  <c r="J255" i="6"/>
  <c r="I256" i="6"/>
  <c r="J256" i="6"/>
  <c r="I257" i="6"/>
  <c r="J257" i="6"/>
  <c r="I258" i="6"/>
  <c r="J258" i="6"/>
  <c r="I259" i="6"/>
  <c r="J259" i="6"/>
  <c r="I260" i="6"/>
  <c r="J260" i="6"/>
  <c r="I261" i="6"/>
  <c r="J261" i="6"/>
  <c r="I262" i="6"/>
  <c r="J262" i="6"/>
  <c r="I263" i="6"/>
  <c r="J263" i="6"/>
  <c r="I264" i="6"/>
  <c r="J264" i="6"/>
  <c r="I265" i="6"/>
  <c r="J265" i="6"/>
  <c r="I266" i="6"/>
  <c r="J266" i="6"/>
  <c r="I267" i="6"/>
  <c r="J267" i="6"/>
  <c r="I268" i="6"/>
  <c r="J268" i="6"/>
  <c r="I269" i="6"/>
  <c r="J269" i="6"/>
  <c r="I270" i="6"/>
  <c r="J270" i="6"/>
  <c r="I271" i="6"/>
  <c r="J271" i="6"/>
  <c r="I272" i="6"/>
  <c r="J272" i="6"/>
  <c r="I273" i="6"/>
  <c r="J273" i="6"/>
  <c r="I274" i="6"/>
  <c r="J274" i="6"/>
  <c r="I275" i="6"/>
  <c r="J275" i="6"/>
  <c r="I276" i="6"/>
  <c r="J276" i="6"/>
  <c r="I277" i="6"/>
  <c r="J277" i="6"/>
  <c r="I278" i="6"/>
  <c r="J278" i="6"/>
  <c r="I279" i="6"/>
  <c r="J279" i="6"/>
  <c r="I280" i="6"/>
  <c r="J280" i="6"/>
  <c r="I281" i="6"/>
  <c r="J281" i="6"/>
  <c r="I282" i="6"/>
  <c r="J282" i="6"/>
  <c r="I283" i="6"/>
  <c r="J283" i="6"/>
  <c r="I284" i="6"/>
  <c r="J284" i="6"/>
  <c r="I285" i="6"/>
  <c r="J285" i="6"/>
  <c r="I286" i="6"/>
  <c r="J286" i="6"/>
  <c r="I287" i="6"/>
  <c r="J287" i="6"/>
  <c r="I288" i="6"/>
  <c r="J288" i="6"/>
  <c r="I289" i="6"/>
  <c r="J289" i="6"/>
  <c r="I290" i="6"/>
  <c r="J290" i="6"/>
  <c r="I291" i="6"/>
  <c r="J291" i="6"/>
  <c r="I292" i="6"/>
  <c r="J292" i="6"/>
  <c r="I293" i="6"/>
  <c r="J293" i="6"/>
  <c r="I294" i="6"/>
  <c r="J294" i="6"/>
  <c r="I295" i="6"/>
  <c r="J295" i="6"/>
  <c r="I296" i="6"/>
  <c r="J296" i="6"/>
  <c r="I297" i="6"/>
  <c r="J297" i="6"/>
  <c r="I298" i="6"/>
  <c r="J298" i="6"/>
  <c r="I299" i="6"/>
  <c r="J299" i="6"/>
  <c r="I300" i="6"/>
  <c r="J300" i="6"/>
  <c r="I301" i="6"/>
  <c r="J301" i="6"/>
  <c r="I302" i="6"/>
  <c r="J302" i="6"/>
  <c r="I303" i="6"/>
  <c r="J303" i="6"/>
  <c r="I304" i="6"/>
  <c r="J304" i="6"/>
  <c r="I305" i="6"/>
  <c r="J305" i="6"/>
  <c r="I306" i="6"/>
  <c r="J306" i="6"/>
  <c r="I307" i="6"/>
  <c r="J307" i="6"/>
  <c r="I308" i="6"/>
  <c r="J308" i="6"/>
  <c r="I309" i="6"/>
  <c r="J309" i="6"/>
  <c r="I310" i="6"/>
  <c r="J310" i="6"/>
  <c r="I311" i="6"/>
  <c r="J311" i="6"/>
  <c r="I312" i="6"/>
  <c r="J312" i="6"/>
  <c r="I313" i="6"/>
  <c r="J313" i="6"/>
  <c r="I314" i="6"/>
  <c r="J314" i="6"/>
  <c r="I315" i="6"/>
  <c r="J315" i="6"/>
  <c r="I316" i="6"/>
  <c r="J316" i="6"/>
  <c r="I317" i="6"/>
  <c r="J317" i="6"/>
  <c r="I318" i="6"/>
  <c r="J318" i="6"/>
  <c r="I319" i="6"/>
  <c r="J319" i="6"/>
  <c r="I320" i="6"/>
  <c r="J320" i="6"/>
  <c r="I321" i="6"/>
  <c r="J321" i="6"/>
  <c r="I322" i="6"/>
  <c r="J322" i="6"/>
  <c r="I323" i="6"/>
  <c r="J323" i="6"/>
  <c r="I324" i="6"/>
  <c r="J324" i="6"/>
  <c r="I325" i="6"/>
  <c r="J325" i="6"/>
  <c r="I326" i="6"/>
  <c r="J326" i="6"/>
  <c r="I327" i="6"/>
  <c r="J327" i="6"/>
  <c r="I328" i="6"/>
  <c r="J328" i="6"/>
  <c r="I329" i="6"/>
  <c r="J329" i="6"/>
  <c r="I330" i="6"/>
  <c r="J330" i="6"/>
  <c r="I331" i="6"/>
  <c r="J331" i="6"/>
  <c r="I332" i="6"/>
  <c r="J332" i="6"/>
  <c r="I333" i="6"/>
  <c r="J333" i="6"/>
  <c r="I334" i="6"/>
  <c r="J334" i="6"/>
  <c r="I335" i="6"/>
  <c r="J335" i="6"/>
  <c r="I336" i="6"/>
  <c r="J336" i="6"/>
  <c r="I337" i="6"/>
  <c r="J337" i="6"/>
  <c r="I338" i="6"/>
  <c r="J338" i="6"/>
  <c r="I339" i="6"/>
  <c r="J339" i="6"/>
  <c r="I340" i="6"/>
  <c r="J340" i="6"/>
  <c r="I341" i="6"/>
  <c r="J341" i="6"/>
  <c r="I342" i="6"/>
  <c r="J342" i="6"/>
  <c r="I343" i="6"/>
  <c r="J343" i="6"/>
  <c r="I344" i="6"/>
  <c r="J344" i="6"/>
  <c r="I345" i="6"/>
  <c r="J345" i="6"/>
  <c r="I346" i="6"/>
  <c r="J346" i="6"/>
  <c r="I347" i="6"/>
  <c r="J347" i="6"/>
  <c r="I348" i="6"/>
  <c r="J348" i="6"/>
  <c r="I349" i="6"/>
  <c r="J349" i="6"/>
  <c r="I350" i="6"/>
  <c r="J350" i="6"/>
  <c r="I351" i="6"/>
  <c r="J351" i="6"/>
  <c r="I352" i="6"/>
  <c r="J352" i="6"/>
  <c r="I353" i="6"/>
  <c r="J353" i="6"/>
  <c r="I354" i="6"/>
  <c r="J354" i="6"/>
  <c r="I355" i="6"/>
  <c r="J355" i="6"/>
  <c r="I356" i="6"/>
  <c r="J356" i="6"/>
  <c r="I357" i="6"/>
  <c r="J357" i="6"/>
  <c r="I358" i="6"/>
  <c r="J358" i="6"/>
  <c r="I359" i="6"/>
  <c r="J359" i="6"/>
  <c r="I360" i="6"/>
  <c r="J360" i="6"/>
  <c r="I361" i="6"/>
  <c r="J361" i="6"/>
  <c r="I362" i="6"/>
  <c r="J362" i="6"/>
  <c r="I363" i="6"/>
  <c r="J363" i="6"/>
  <c r="I364" i="6"/>
  <c r="J364" i="6"/>
  <c r="I365" i="6"/>
  <c r="J365" i="6"/>
  <c r="I366" i="6"/>
  <c r="J366" i="6"/>
  <c r="I367" i="6"/>
  <c r="J367" i="6"/>
  <c r="I368" i="6"/>
  <c r="J368" i="6"/>
  <c r="I369" i="6"/>
  <c r="J369" i="6"/>
  <c r="I370" i="6"/>
  <c r="J370" i="6"/>
  <c r="I371" i="6"/>
  <c r="J371" i="6"/>
  <c r="I372" i="6"/>
  <c r="J372" i="6"/>
  <c r="I373" i="6"/>
  <c r="J373" i="6"/>
  <c r="I374" i="6"/>
  <c r="J374" i="6"/>
  <c r="I375" i="6"/>
  <c r="J375" i="6"/>
  <c r="I376" i="6"/>
  <c r="J376" i="6"/>
  <c r="I377" i="6"/>
  <c r="J377" i="6"/>
  <c r="I378" i="6"/>
  <c r="J378" i="6"/>
  <c r="I379" i="6"/>
  <c r="J379" i="6"/>
  <c r="I380" i="6"/>
  <c r="J380" i="6"/>
  <c r="I381" i="6"/>
  <c r="J381" i="6"/>
  <c r="I382" i="6"/>
  <c r="J382" i="6"/>
  <c r="I383" i="6"/>
  <c r="J383" i="6"/>
  <c r="I384" i="6"/>
  <c r="J384" i="6"/>
  <c r="I385" i="6"/>
  <c r="J385" i="6"/>
  <c r="I386" i="6"/>
  <c r="J386" i="6"/>
  <c r="I387" i="6"/>
  <c r="J387" i="6"/>
  <c r="I388" i="6"/>
  <c r="J388" i="6"/>
  <c r="I389" i="6"/>
  <c r="J389" i="6"/>
  <c r="I390" i="6"/>
  <c r="J390" i="6"/>
  <c r="I391" i="6"/>
  <c r="J391" i="6"/>
  <c r="I392" i="6"/>
  <c r="J392" i="6"/>
  <c r="I393" i="6"/>
  <c r="J393" i="6"/>
  <c r="I394" i="6"/>
  <c r="J394" i="6"/>
  <c r="I395" i="6"/>
  <c r="J395" i="6"/>
  <c r="I396" i="6"/>
  <c r="J396" i="6"/>
  <c r="I397" i="6"/>
  <c r="J397" i="6"/>
  <c r="I398" i="6"/>
  <c r="J398" i="6"/>
  <c r="I399" i="6"/>
  <c r="J399" i="6"/>
  <c r="I400" i="6"/>
  <c r="J400" i="6"/>
  <c r="I401" i="6"/>
  <c r="J401" i="6"/>
  <c r="I402" i="6"/>
  <c r="J402" i="6"/>
  <c r="I403" i="6"/>
  <c r="J403" i="6"/>
  <c r="I404" i="6"/>
  <c r="J404" i="6"/>
  <c r="I405" i="6"/>
  <c r="J405" i="6"/>
  <c r="I406" i="6"/>
  <c r="J406" i="6"/>
  <c r="I407" i="6"/>
  <c r="J407" i="6"/>
  <c r="I408" i="6"/>
  <c r="J408" i="6"/>
  <c r="I409" i="6"/>
  <c r="J409" i="6"/>
  <c r="I410" i="6"/>
  <c r="J410" i="6"/>
  <c r="I411" i="6"/>
  <c r="J411" i="6"/>
  <c r="I412" i="6"/>
  <c r="J412" i="6"/>
  <c r="I413" i="6"/>
  <c r="J413" i="6"/>
  <c r="I414" i="6"/>
  <c r="J414" i="6"/>
  <c r="I415" i="6"/>
  <c r="J415" i="6"/>
  <c r="I416" i="6"/>
  <c r="J416" i="6"/>
  <c r="I417" i="6"/>
  <c r="J417" i="6"/>
  <c r="I418" i="6"/>
  <c r="J418" i="6"/>
  <c r="I419" i="6"/>
  <c r="J419" i="6"/>
  <c r="I420" i="6"/>
  <c r="J420" i="6"/>
  <c r="I421" i="6"/>
  <c r="J421" i="6"/>
  <c r="I422" i="6"/>
  <c r="J422" i="6"/>
  <c r="I423" i="6"/>
  <c r="J423" i="6"/>
  <c r="I424" i="6"/>
  <c r="J424" i="6"/>
  <c r="I425" i="6"/>
  <c r="J425" i="6"/>
  <c r="I426" i="6"/>
  <c r="J426" i="6"/>
  <c r="I427" i="6"/>
  <c r="J427" i="6"/>
  <c r="I428" i="6"/>
  <c r="J428" i="6"/>
  <c r="I429" i="6"/>
  <c r="J429" i="6"/>
  <c r="I430" i="6"/>
  <c r="J430" i="6"/>
  <c r="I431" i="6"/>
  <c r="J431" i="6"/>
  <c r="I432" i="6"/>
  <c r="J432" i="6"/>
  <c r="I433" i="6"/>
  <c r="J433" i="6"/>
  <c r="I434" i="6"/>
  <c r="J434" i="6"/>
  <c r="I435" i="6"/>
  <c r="J435" i="6"/>
  <c r="I436" i="6"/>
  <c r="J436" i="6"/>
  <c r="I437" i="6"/>
  <c r="J437" i="6"/>
  <c r="I438" i="6"/>
  <c r="J438" i="6"/>
  <c r="I439" i="6"/>
  <c r="J439" i="6"/>
  <c r="I440" i="6"/>
  <c r="J440" i="6"/>
  <c r="I441" i="6"/>
  <c r="J441" i="6"/>
  <c r="I442" i="6"/>
  <c r="J442" i="6"/>
  <c r="I443" i="6"/>
  <c r="J443" i="6"/>
  <c r="I444" i="6"/>
  <c r="J444" i="6"/>
  <c r="I445" i="6"/>
  <c r="J445" i="6"/>
  <c r="I446" i="6"/>
  <c r="J446" i="6"/>
  <c r="I447" i="6"/>
  <c r="J447" i="6"/>
  <c r="I448" i="6"/>
  <c r="J448" i="6"/>
  <c r="I449" i="6"/>
  <c r="J449" i="6"/>
  <c r="I450" i="6"/>
  <c r="J450" i="6"/>
  <c r="I451" i="6"/>
  <c r="J451" i="6"/>
  <c r="I452" i="6"/>
  <c r="J452" i="6"/>
  <c r="I453" i="6"/>
  <c r="J453" i="6"/>
  <c r="I454" i="6"/>
  <c r="J454" i="6"/>
  <c r="I455" i="6"/>
  <c r="J455" i="6"/>
  <c r="I456" i="6"/>
  <c r="J456" i="6"/>
  <c r="I457" i="6"/>
  <c r="J457" i="6"/>
  <c r="I458" i="6"/>
  <c r="J458" i="6"/>
  <c r="I459" i="6"/>
  <c r="J459" i="6"/>
  <c r="I460" i="6"/>
  <c r="J460" i="6"/>
  <c r="I461" i="6"/>
  <c r="J461" i="6"/>
  <c r="I462" i="6"/>
  <c r="J462" i="6"/>
  <c r="I463" i="6"/>
  <c r="J463" i="6"/>
  <c r="I464" i="6"/>
  <c r="J464" i="6"/>
  <c r="I465" i="6"/>
  <c r="J465" i="6"/>
  <c r="I466" i="6"/>
  <c r="J466" i="6"/>
  <c r="I467" i="6"/>
  <c r="J467" i="6"/>
  <c r="I468" i="6"/>
  <c r="J468" i="6"/>
  <c r="I469" i="6"/>
  <c r="J469" i="6"/>
  <c r="I470" i="6"/>
  <c r="J470" i="6"/>
  <c r="I471" i="6"/>
  <c r="J471" i="6"/>
  <c r="I472" i="6"/>
  <c r="J472" i="6"/>
  <c r="I473" i="6"/>
  <c r="J473" i="6"/>
  <c r="I474" i="6"/>
  <c r="J474" i="6"/>
  <c r="I475" i="6"/>
  <c r="J475" i="6"/>
  <c r="I476" i="6"/>
  <c r="J476" i="6"/>
  <c r="I477" i="6"/>
  <c r="J477" i="6"/>
  <c r="I478" i="6"/>
  <c r="J478" i="6"/>
  <c r="I479" i="6"/>
  <c r="J479" i="6"/>
  <c r="I480" i="6"/>
  <c r="J480" i="6"/>
  <c r="I481" i="6"/>
  <c r="J481" i="6"/>
  <c r="H508" i="6"/>
  <c r="G508" i="6"/>
  <c r="F508" i="6"/>
  <c r="J507" i="6"/>
  <c r="I507" i="6"/>
  <c r="J506" i="6"/>
  <c r="I506" i="6"/>
  <c r="J505" i="6"/>
  <c r="I505" i="6"/>
  <c r="J504" i="6"/>
  <c r="I504" i="6"/>
  <c r="J503" i="6"/>
  <c r="I503" i="6"/>
  <c r="J502" i="6"/>
  <c r="I502" i="6"/>
  <c r="J501" i="6"/>
  <c r="I501" i="6"/>
  <c r="J500" i="6"/>
  <c r="I500" i="6"/>
  <c r="J499" i="6"/>
  <c r="I499" i="6"/>
  <c r="J498" i="6"/>
  <c r="I498" i="6"/>
  <c r="J497" i="6"/>
  <c r="I497" i="6"/>
  <c r="J496" i="6"/>
  <c r="I496" i="6"/>
  <c r="J495" i="6"/>
  <c r="I495" i="6"/>
  <c r="J494" i="6"/>
  <c r="I494" i="6"/>
  <c r="J493" i="6"/>
  <c r="I493" i="6"/>
  <c r="J492" i="6"/>
  <c r="I492" i="6"/>
  <c r="J491" i="6"/>
  <c r="I491" i="6"/>
  <c r="J490" i="6"/>
  <c r="I490" i="6"/>
  <c r="J489" i="6"/>
  <c r="I489" i="6"/>
  <c r="J488" i="6"/>
  <c r="I488" i="6"/>
  <c r="J487" i="6"/>
  <c r="I487" i="6"/>
  <c r="J486" i="6"/>
  <c r="I486" i="6"/>
  <c r="J485" i="6"/>
  <c r="I485" i="6"/>
  <c r="J484" i="6"/>
  <c r="I484" i="6"/>
  <c r="J483" i="6"/>
  <c r="I483" i="6"/>
  <c r="J482" i="6"/>
  <c r="I482" i="6"/>
  <c r="I34" i="6"/>
  <c r="J34" i="6" s="1"/>
  <c r="I33" i="6"/>
  <c r="J33" i="6" s="1"/>
  <c r="J32" i="6"/>
  <c r="I32" i="6"/>
  <c r="I31" i="6"/>
  <c r="J31" i="6" s="1"/>
  <c r="I30" i="6"/>
  <c r="J30" i="6" s="1"/>
  <c r="I29" i="6"/>
  <c r="J29" i="6" s="1"/>
  <c r="J28" i="6"/>
  <c r="I28" i="6"/>
  <c r="I27" i="6"/>
  <c r="J27" i="6" s="1"/>
  <c r="I26" i="6"/>
  <c r="J26" i="6" s="1"/>
  <c r="I25" i="6"/>
  <c r="J25" i="6" s="1"/>
  <c r="J24" i="6"/>
  <c r="I24" i="6"/>
  <c r="I23" i="6"/>
  <c r="J23" i="6" s="1"/>
  <c r="I22" i="6"/>
  <c r="J22" i="6" s="1"/>
  <c r="I21" i="6"/>
  <c r="J21" i="6" s="1"/>
  <c r="J20" i="6"/>
  <c r="I20" i="6"/>
  <c r="I19" i="6"/>
  <c r="J19" i="6" s="1"/>
  <c r="I18" i="6"/>
  <c r="J18" i="6" s="1"/>
  <c r="J17" i="6"/>
  <c r="I17" i="6"/>
  <c r="I16" i="6"/>
  <c r="J16" i="6" s="1"/>
  <c r="I15" i="6"/>
  <c r="J15" i="6" s="1"/>
  <c r="I14" i="6"/>
  <c r="J14" i="6" s="1"/>
  <c r="J13" i="6"/>
  <c r="I13" i="6"/>
  <c r="I12" i="6"/>
  <c r="J12" i="6" s="1"/>
  <c r="I11" i="6"/>
  <c r="J11" i="6" s="1"/>
  <c r="I10" i="6"/>
  <c r="J10" i="6" s="1"/>
  <c r="J9" i="6"/>
  <c r="I9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I8" i="6"/>
  <c r="J8" i="6" l="1"/>
  <c r="I508" i="6" a="1"/>
  <c r="I508" i="6" s="1"/>
  <c r="J50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Indira Sari</author>
  </authors>
  <commentList>
    <comment ref="B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National target minimal cakupan 2018 80%, 2019 95%</t>
        </r>
      </text>
    </comment>
    <comment ref="B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EM: Cakupan ibu hamil dan ibu menyusui mengikuti konseling gizi dan kesehatan</t>
        </r>
      </text>
    </comment>
    <comment ref="B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dengan asumsi BKB memuat materi intervensi dimaksud</t>
        </r>
      </text>
    </comment>
    <comment ref="B12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lengkapi dengan DO
Imunisasi tepat waktu</t>
        </r>
      </text>
    </comment>
    <comment ref="B1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EM: Cakupan baduta diare yang memperoleh suplementasi zinc  min 10 hari berturut-turut</t>
        </r>
      </text>
    </comment>
    <comment ref="B20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 
Sesuai 14 indikator HDW</t>
        </r>
      </text>
    </comment>
    <comment ref="B2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EM: Cakupan Ibu Nifas dan bayi mendapat pelayanan postnatal 3 kali (KN3)</t>
        </r>
      </text>
    </comment>
    <comment ref="C2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Ditunjukkan oleh nakes yang telah dilatih (umumnya dokter Puskesmas)</t>
        </r>
      </text>
    </comment>
    <comment ref="D26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Ditunjukkan oleh nakes yang telah dilatih (umumnya dokter Puskesmas)</t>
        </r>
      </text>
    </comment>
    <comment ref="E26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Indira Sari:</t>
        </r>
        <r>
          <rPr>
            <sz val="9"/>
            <color indexed="81"/>
            <rFont val="Tahoma"/>
            <family val="2"/>
          </rPr>
          <t xml:space="preserve">
Ditunjukkan oleh nakes yang telah dilatih (umumnya dokter Puskesmas)</t>
        </r>
      </text>
    </comment>
    <comment ref="E33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Indira Sari:
B</t>
        </r>
        <r>
          <rPr>
            <sz val="9"/>
            <color indexed="81"/>
            <rFont val="Tahoma"/>
            <family val="2"/>
          </rPr>
          <t xml:space="preserve">erlaku untuk wilayah hotspot HIV
</t>
        </r>
      </text>
    </comment>
  </commentList>
</comments>
</file>

<file path=xl/sharedStrings.xml><?xml version="1.0" encoding="utf-8"?>
<sst xmlns="http://schemas.openxmlformats.org/spreadsheetml/2006/main" count="1497" uniqueCount="404">
  <si>
    <t>No</t>
  </si>
  <si>
    <t>Puskesmas</t>
  </si>
  <si>
    <t>Ibu hamil Kurang Energi Kronik (KEK) yang mendapatkan tambahan asupan gizi</t>
  </si>
  <si>
    <r>
      <t xml:space="preserve">Ibu hamil yang </t>
    </r>
    <r>
      <rPr>
        <sz val="10"/>
        <color rgb="FFFF0000"/>
        <rFont val="Calibri"/>
        <family val="2"/>
        <scheme val="minor"/>
      </rPr>
      <t xml:space="preserve">mengonsumsi </t>
    </r>
    <r>
      <rPr>
        <sz val="10"/>
        <color theme="1"/>
        <rFont val="Calibri"/>
        <family val="2"/>
        <scheme val="minor"/>
      </rPr>
      <t>Tablet Tambah Darah (TTD) minimal 90 tablet selama masa kehamilan</t>
    </r>
  </si>
  <si>
    <r>
      <t xml:space="preserve">Remaja putri yang </t>
    </r>
    <r>
      <rPr>
        <sz val="10"/>
        <color rgb="FFFF0000"/>
        <rFont val="Calibri"/>
        <family val="2"/>
        <scheme val="minor"/>
      </rPr>
      <t xml:space="preserve">mengonsumsi </t>
    </r>
    <r>
      <rPr>
        <sz val="10"/>
        <rFont val="Calibri"/>
        <family val="2"/>
        <scheme val="minor"/>
      </rPr>
      <t>Tablet Tambah Darah (TTD)</t>
    </r>
  </si>
  <si>
    <t>Bayi usia kurang dari 6 bulan mendapat air susu ibu (ASI) eksklusif</t>
  </si>
  <si>
    <t>Anak usia 6-23 bulan yang mendapat Makanan Pendamping Air Susu Ibu (MP-ASI)</t>
  </si>
  <si>
    <r>
      <t xml:space="preserve">Anak berusia di bawah lima tahun (balita) gizi buruk yang mendapat </t>
    </r>
    <r>
      <rPr>
        <sz val="10"/>
        <color rgb="FFFF0000"/>
        <rFont val="Calibri"/>
        <family val="2"/>
        <scheme val="minor"/>
      </rPr>
      <t>pelayanan tata laksana gizi buruk</t>
    </r>
  </si>
  <si>
    <t>Anak berusia di bawah lima tahun (balita)  yang dipantau pertumbuhan dan perkembangannya</t>
  </si>
  <si>
    <t>Anak berusia di bawah lima tahun (balita) gizi kurang yang mendapat tambahan asupan gizi</t>
  </si>
  <si>
    <r>
      <t xml:space="preserve">Balita </t>
    </r>
    <r>
      <rPr>
        <sz val="10"/>
        <rFont val="Calibri"/>
        <family val="2"/>
        <scheme val="minor"/>
      </rPr>
      <t>yang memperoleh imunisasi dasar lengkap</t>
    </r>
  </si>
  <si>
    <t>Pelayanan Keluarga Berencana (KB) pascapersalinan</t>
  </si>
  <si>
    <t>Kehamilan yang tidak diinginkan</t>
  </si>
  <si>
    <t>Calon pasangan usia subur (PUS) yang memperoleh pemeriksaan kesehatan sebagai bagian dari pelayanan nikah</t>
  </si>
  <si>
    <r>
      <t xml:space="preserve">Rumah tangga yang </t>
    </r>
    <r>
      <rPr>
        <sz val="10"/>
        <color rgb="FFFF0000"/>
        <rFont val="Calibri"/>
        <family val="2"/>
        <scheme val="minor"/>
      </rPr>
      <t xml:space="preserve">mendapatkan </t>
    </r>
    <r>
      <rPr>
        <sz val="10"/>
        <color theme="1"/>
        <rFont val="Calibri"/>
        <family val="2"/>
        <scheme val="minor"/>
      </rPr>
      <t>akses air minum layak</t>
    </r>
  </si>
  <si>
    <r>
      <t xml:space="preserve">Rumah tangga yang </t>
    </r>
    <r>
      <rPr>
        <sz val="10"/>
        <color rgb="FFFF0000"/>
        <rFont val="Calibri"/>
        <family val="2"/>
        <scheme val="minor"/>
      </rPr>
      <t xml:space="preserve">mendapatkan </t>
    </r>
    <r>
      <rPr>
        <sz val="10"/>
        <color theme="1"/>
        <rFont val="Calibri"/>
        <family val="2"/>
        <scheme val="minor"/>
      </rPr>
      <t xml:space="preserve">akses sanitasi (air limbah domestik) layak </t>
    </r>
  </si>
  <si>
    <t>Keluarga berisiko stunting yang memperoleh pendampingan</t>
  </si>
  <si>
    <t>Target sasaran yang memiliki pemahaman yang baik tentang stunting  (Keluarga 1000 HPK)</t>
  </si>
  <si>
    <t>Desa/kelurahan Stop Buang Air Besar Sembarangan (BABS) atau Open Defecation Free (ODF)</t>
  </si>
  <si>
    <t>Ketersediaan bidan desa/
kelurahan</t>
  </si>
  <si>
    <t>Pemerintah Desa mendapatkan peningkatan kapasitas dalam penanganan stunting</t>
  </si>
  <si>
    <t xml:space="preserve">Kader Pembangunan Manusia (KPM) mendapat pembinaan dari pemda kab/kota </t>
  </si>
  <si>
    <t>Keluarga yang Stop BABS</t>
  </si>
  <si>
    <t>Keluarga yang melaksanakan PHBS</t>
  </si>
  <si>
    <t>desa/kelurahan yang memiliki guru PAUD terlatih pengasuhan stimulasi penanganan stunting</t>
  </si>
  <si>
    <t>Lembaga PAUD yang
mengembangkan Pendidikan Anak Usia Dini Holistik Integratif (PAUD HI)</t>
  </si>
  <si>
    <t>Terpenuhinya standar pelayanan pemantauan tumbuh kembang di posyandu</t>
  </si>
  <si>
    <t>Pusat Informasi dan Konseling (PIK) Remaja dan Bina Keluarga Remaja (BKR) yang melaksanakan edukasi kesehatan reproduksi dan gizi bagi remaja</t>
  </si>
  <si>
    <t>pasangan calon pengantin yang
mendapatkan bimbingan perkawinan dengan materi pencegahan stunting</t>
  </si>
  <si>
    <t>desa/kelurahan yang mengintegrasikan program dan kegiatan percepatan penurunan stunting dalam dokumen perencanaan dan penganggaran desa/kelurahan</t>
  </si>
  <si>
    <t>desa/kelurahan yang meningkatkan alokasi dana desa/kelurahan untuk Intervensi Spesifik dan Intervensi Sensitif
dalam penurunan stunting</t>
  </si>
  <si>
    <t>Calon pengantin /calon ibu yang menerima Tablet Tambah
Darah (TTD)</t>
  </si>
  <si>
    <t>Desa/kelurahan yang melaksanakan Sanitasi Total Berbasis Masyarakat (STBM)</t>
  </si>
  <si>
    <t>Cakupan calon Pasangan Usia Subur (PUS) yang menerima pendampingan kesehatan reproduksi dan edukasi gizi sejak 3 bulan pranikah</t>
  </si>
  <si>
    <t>remaja putri yang menerima layanan pemeriksaan status anemia
(hemoglobin)</t>
  </si>
  <si>
    <t>Pelayanan keluarga berencana pasca melahirkan</t>
  </si>
  <si>
    <t>Desa/kelurahan yang melaksanakan kelas Bina Keluarga Balita (BKB) tentang pengasuhan 1.000 HPK</t>
  </si>
  <si>
    <t>Keluarga berisiko stunting yang
mendapatkan manfaat sumber daya pekarangan untuk peningkatan asupan gizi</t>
  </si>
  <si>
    <t>Keluarga berisiko stunting yang mendapatkan promosi peningkatan konsumsi ikan dalam negeri</t>
  </si>
  <si>
    <t>Kelompok Keluarga Penerima Manfaat (KPM) Program Keluarga Harapan (PKH) yang mengikuti Pertemuan Peningkatan Kemampuan Keluarga (P2K2) dengan modul kesehatan dan gizi</t>
  </si>
  <si>
    <t>Keluarga Penerima Manfaat (KPM) dengan ibu hamil, ibu menyusui, dan baduta yang menerima variasi bantuan pangan selain beras dan telur</t>
  </si>
  <si>
    <t>Cakupan Pasangan Usia Subur (PUS) dengan status miskin dan penyandang masalah kesejahteraan
sosial yang menerima bantuan pangan nontunai</t>
  </si>
  <si>
    <t>Pasangan Usia Subur (PUS) dengan status miskin dan penyandang masalah kesejahteraan
sosial yang menerima bantuan tunai bersyarat</t>
  </si>
  <si>
    <t>Cakupan Pasangan Usia Subur (PUS) fakir miskin dan orang tidak mampu yang menjadi Penerima Bantuan Iuran (PBI) Jaminan Kesehatan</t>
  </si>
  <si>
    <t>Pemerintah desa yang memiliki kinerja baik dalam konvergensi
percepatan penurunan stunting</t>
  </si>
  <si>
    <t>Desa/kelurahan yang melakukan konvergensi percepatan penurunan stunting</t>
  </si>
  <si>
    <t>Desa/
kelurahan bebas stunting</t>
  </si>
  <si>
    <t>KESEHATAN IBU DAN ANAK</t>
  </si>
  <si>
    <t>KETAHANAN PANGAN</t>
  </si>
  <si>
    <t>PEMBERDAYAAN MASYARAKAT</t>
  </si>
  <si>
    <t>PERLINDUNGAN SOSIAL</t>
  </si>
  <si>
    <t>AIR MINUM DAN SANITASI</t>
  </si>
  <si>
    <t>PAUD</t>
  </si>
  <si>
    <t>PERSIAPAN NIKAH</t>
  </si>
  <si>
    <t>KELUARGA BERENCANA</t>
  </si>
  <si>
    <t>MASTER ANALISIS SITUASI (JAWA TENGAH 2022)</t>
  </si>
  <si>
    <t>KODE
DESA/KEL</t>
  </si>
  <si>
    <t>NO</t>
  </si>
  <si>
    <t>KECAMATAN</t>
  </si>
  <si>
    <t>PUSKESMAS</t>
  </si>
  <si>
    <t>DESA/KELURAHAN</t>
  </si>
  <si>
    <t>JUMLAH ANAK
STUNTING</t>
  </si>
  <si>
    <t>PREVALENSI
STUNTING (%)</t>
  </si>
  <si>
    <t>Indikator Cakupan Intervensi untuk Analisis Situasi</t>
  </si>
  <si>
    <t>Definisi Operasional</t>
  </si>
  <si>
    <t>Numerator</t>
  </si>
  <si>
    <t>Denominator</t>
  </si>
  <si>
    <t>Sumber Data</t>
  </si>
  <si>
    <t>A</t>
  </si>
  <si>
    <t>Paket Indikator Wajib</t>
  </si>
  <si>
    <t>Cakupan Bumil KEK yang mendapat PMT pemulihan</t>
  </si>
  <si>
    <t>Persentase Bumil KEK yang mendapat PMT pemulihan terhadap seluruh Bumil KEK dalam kurun waktu yang sama</t>
  </si>
  <si>
    <t xml:space="preserve">Jumlah Bumil KEK yang mendapat PMT pemulihan </t>
  </si>
  <si>
    <t>Jumlah seluruh Bumil KEK di wilayah tsb dalam kurun waktu satu tahun yang sama</t>
  </si>
  <si>
    <t>Dinas Kesehatan</t>
  </si>
  <si>
    <t>Cakupan Ibu Hamil mendapat IFA (TTD) minimal 90 tablet selama kehamilan</t>
  </si>
  <si>
    <t>Persentase ibu hamil mendapat TTD minimal 90 tablet selama kehamilan terhadap seluruh ibu hamil dalam kurun waktu yang sama</t>
  </si>
  <si>
    <t>Jumlah ibu hamil mendapat TTD minimal 90 tablet selama kehamilan</t>
  </si>
  <si>
    <t>Jumlah semua ibu hamil di wilayah tsb dalam kurun waktu satu tahun yang sama</t>
  </si>
  <si>
    <t>Cakupan kelas ibu hamil (ibu mengikuti konseling gizi dan kesehatan)</t>
  </si>
  <si>
    <t>Persentase ibu hamil yang mengikuti kelas ibu hamil terhadap jumlah semua ibu hamil</t>
  </si>
  <si>
    <t>Jumlah ibu hamil yang mengikuti kelas ibu hamil</t>
  </si>
  <si>
    <t xml:space="preserve">Jumlah semua ibu hamil dalam kurun waktu satu tahun yang sama </t>
  </si>
  <si>
    <t>Cakupan keluarga yang mengikuti Bina Keluarga Balita</t>
  </si>
  <si>
    <t>Persentase keluarga yang mengikuti BKB terhadap seluruh keluarga yang memiliki Balita</t>
  </si>
  <si>
    <t>Jumlah keluarga dengan balita yang mengikuti BKB</t>
  </si>
  <si>
    <t xml:space="preserve">Jumlah semua keluarga dengan balita dalam kurun waktu satu tahun yang sama </t>
  </si>
  <si>
    <t>Dinas yang membidangi urusan keluarga berencana</t>
  </si>
  <si>
    <t>Cakupan balita kurus yang mendapatkan PMT</t>
  </si>
  <si>
    <t>Persentase balita kurus yang mendapat PMT</t>
  </si>
  <si>
    <t xml:space="preserve">Jumlah balita kurus yang mendapat PMT pemulihan </t>
  </si>
  <si>
    <t>Jumlah seluruh balita kurus di wilayah tsb dalam kurun waktu satu tahun yang sama</t>
  </si>
  <si>
    <t>Cakupan kehadiran di posyandu (rasio yang datang terhadap total sasaran)</t>
  </si>
  <si>
    <t>Rata-rata persentasi jumlah anak usia 0-5 tahun yang hadir per bulan di posyandu terhadap semua anak usia 0-5 tahun dalam wilayah kerja posyandu</t>
  </si>
  <si>
    <t>Jumlah anak usia 0-5 tahun yang hadir per bulan di posyandu</t>
  </si>
  <si>
    <t>Jumlah anak usia 0-5 tahun dalam wilayah kerja posyandu</t>
  </si>
  <si>
    <t>Cakupan Ibu Hamil-K4</t>
  </si>
  <si>
    <t>Persentase ibu hamil yang mendapatkan pelayanan antenatal minimal 4 kali selama kehamilan dengan jadwal satu kali pada trimester pertama, satu kali pada trimester kedua dan dua kali pada trimester ketiga terhadap seluruh ibu hamil dalam kurun waktu yang sama</t>
  </si>
  <si>
    <t xml:space="preserve">Jumlah ibu hamil yang mendapatkan pelayanan K4 di fasilitas pelayanan kesehatan </t>
  </si>
  <si>
    <t>Cakupan anak 6-59 bulan yang memperoleh Vit A</t>
  </si>
  <si>
    <t>Persentase jumlah bayi usia 6-59 bulan yang memperoleh Vit. A terhadap semua bayi usia 6-59 bulan</t>
  </si>
  <si>
    <t>Jumlah bayi usia 6-59 bulan yang memperoleh Vit. A</t>
  </si>
  <si>
    <t>Jumlah semua bayi usia 6-59 bulan pada tahun tsb</t>
  </si>
  <si>
    <t>Cakupan bayi 0-11 bulan telah diimunisasi dasar secara lengkap</t>
  </si>
  <si>
    <t>Persentase bayi usia 0-11 bulan yang telah mendapatkan imunisasi dasar dan imunisasi lengkap terhadap semua bayi berusia 0-11 bulan</t>
  </si>
  <si>
    <t>Jumlah bayi usia 0-11 bulan yang telah mendapatkan imunisasi dasar dan imunisasi lengkap</t>
  </si>
  <si>
    <t>Jumlah semua bayi usia 0-11 bulan dalam kurun waktu satu tahun yang sama</t>
  </si>
  <si>
    <t>Cakupan balita diare yang memperoleh suplementasi zinc</t>
  </si>
  <si>
    <t>Persentase balita diare yang memperoleh suplementasi zinc</t>
  </si>
  <si>
    <t>Jumlah balita diare yang memperoleh suplementasi zinc</t>
  </si>
  <si>
    <t>Jumlah seluruh balita diare pada kurun waktu satu tahun tersebut</t>
  </si>
  <si>
    <t>Cakupan remaja putri mendapatkan TTD</t>
  </si>
  <si>
    <t>Persentase remaja putri (13-18 tahun) yang mendapat TTD</t>
  </si>
  <si>
    <t>Jumlah remaja putri yang mendapat TTD</t>
  </si>
  <si>
    <t>Jumlah seluruh remaja putri pada kurun waktu satu tahun tsb</t>
  </si>
  <si>
    <t>Cakupan rumah tangga yang menggunakan sumber air minum layak</t>
  </si>
  <si>
    <t>Persentase rumah tangga yang telah mengakses sumber air minum layak terhadap seluruh rumah tangga</t>
  </si>
  <si>
    <t>Jumlah rumah tangga dengan akses sumber air minum layak</t>
  </si>
  <si>
    <t>Jumlah seluruh rumah tangga pada tahun tsb</t>
  </si>
  <si>
    <t>Dinas PU</t>
  </si>
  <si>
    <t>Cakupan rumah tangga yang menggunakan sanitasi layak</t>
  </si>
  <si>
    <t>Persentase rumah tangga yang telah menggunakan sanitasi layak terhadap seluruh rumah tangga</t>
  </si>
  <si>
    <t>Jumlah rumah tangga yang telah menggunakan sanitasi layak</t>
  </si>
  <si>
    <t>Cakupan rumah tangga peserta JKN/Jamkesda</t>
  </si>
  <si>
    <t>Persentase penduduk yang telah menjadi peserta JKN/Jamkesda terhadap semua penduduk</t>
  </si>
  <si>
    <t>Jumlah penduduk yang telah menjadi peserta JKN/JamKesda</t>
  </si>
  <si>
    <t>Jumlah penduduk pada tahun tsb</t>
  </si>
  <si>
    <t>Cakupan KPM PKH yang mendapatkan FDS gizi dan kesehatan</t>
  </si>
  <si>
    <t xml:space="preserve">Persentase KPM PKH yang mengikuti Pertemuan Peningkatan Kemampuan Keluarga (P2K2)/FDS gizi dan kesehatan terhadap seluruh KPM PKH </t>
  </si>
  <si>
    <t>Jumlah KPM PKH yang mengikuti Pertemuan Peningkatan Kemampuan Keluarga (P2K2)/FDS gizi dan kesehatan</t>
  </si>
  <si>
    <t xml:space="preserve">Jumlah seluruh KPM PKH </t>
  </si>
  <si>
    <t>Dinas Sosial</t>
  </si>
  <si>
    <t>Cakupan orang tua yang mengikuti kelas parenting</t>
  </si>
  <si>
    <t>Persentase ibu hamil dan orang tua dengan baduta yang mengikuti kelas parenting</t>
  </si>
  <si>
    <t>Jumlah ibu hamil dan orang tua dengan anak usia baduta yang mengikuti kelas parenting</t>
  </si>
  <si>
    <t>Jumlah ibu hamil dan anak baduta pada tahun tersebut</t>
  </si>
  <si>
    <t>Dinas Pendidikan dan Kebudayaan</t>
  </si>
  <si>
    <t>Cakupan anak usia 2-6 tahun terdaftar (peserta didik) di PAUD</t>
  </si>
  <si>
    <t>Persentase anak usia 2-6 tahun terdaftar (peserta didik) di PAUD terhadap jumlah semua anak usia 2-6 tahun</t>
  </si>
  <si>
    <t>Jumlah anak usia 2-6 tahun terdaftar (peserta didik) di PAUD</t>
  </si>
  <si>
    <t>Jumlah seluruh anak usia 2-6 tahun</t>
  </si>
  <si>
    <t>Cakupan keluarga 1000 HPK kelompok miskin sebagai penerima BPNT</t>
  </si>
  <si>
    <t>Persentase keluarga 1000 HPK kelompok miskin sebagai penerima BPNT terhadap jumlah seluruh keluarga 1000 HPK kelompok miskin</t>
  </si>
  <si>
    <t>Jumlah keluarga 1000 HPK kelompok miskin sebagai penerima BPNT</t>
  </si>
  <si>
    <t>Jumlah keluarga 1000 HPK kelompok miskin</t>
  </si>
  <si>
    <t>Cakupan desa menerapkan KRPL</t>
  </si>
  <si>
    <t xml:space="preserve">Persentase jumlah desa yang menerapkan KRPL terhadap jumlah seluruh desa </t>
  </si>
  <si>
    <t>Jumlah desa yang menerapkan KRPL</t>
  </si>
  <si>
    <t>Jumlah seluruh desa</t>
  </si>
  <si>
    <t>Dinas Pertanian</t>
  </si>
  <si>
    <t>Cakupan layanan Ibu Nifas</t>
  </si>
  <si>
    <t>Persentase ibu nifas mendapatkan pelayanan postnatal minimal 3 kali terhadap semua ibu nifas dalam kurun waktu yang sama</t>
  </si>
  <si>
    <t>Jumlah ibu nifas yang mendapatkan pelayanan postnatal minimal 3 kali</t>
  </si>
  <si>
    <t xml:space="preserve">Jumlah semua ibu nifas di wilayah tsb dalam kurun waktu satu tahun yang sama </t>
  </si>
  <si>
    <t>B</t>
  </si>
  <si>
    <t>Paket Indikator Pelengkap</t>
  </si>
  <si>
    <t>Cakupan balita yang mengalami gizi buruk yang ditangani (BGM)</t>
  </si>
  <si>
    <t>Persentase balita gizi buruk yang ditangani terhadap seluruh kasus balita gizi buruk</t>
  </si>
  <si>
    <t xml:space="preserve">Jumlah balita gizi buruk yang ditangani </t>
  </si>
  <si>
    <t>Jumlah seluruh kasus balita gizi buruk dalam kurun waktu satu tahun yang sama</t>
  </si>
  <si>
    <t>Cakupan Puskesmas yang mampu tata laksana MTBS</t>
  </si>
  <si>
    <t>Persentase jumlah Puskesmas yang mampu tata laksana MTBS terhadap seluruh Puskesmas di kab/kota</t>
  </si>
  <si>
    <t>Jumlah Puskesmas yang mampu tata laksana MTBS</t>
  </si>
  <si>
    <t>Jumlah seluruh Puskesmas di kab/kota</t>
  </si>
  <si>
    <t>Cakupan keluarga 1000 HPK kelompok miskin sebagai penerima PKH</t>
  </si>
  <si>
    <t>Persentase keluarga 1000 HPK kelompok miskin sebagai penerima PKH terhadap jumlah seluruh keluarga 1000 HPK kelompok miskin</t>
  </si>
  <si>
    <t>Jumlah keluarga 1000 HPK kelompok miskin sebagai penerima PKH</t>
  </si>
  <si>
    <t>Jumlah seluruh keluarga 1000 HPK kelompok miskin</t>
  </si>
  <si>
    <t>Cakupan bayi yang memiliki akta kelahiran</t>
  </si>
  <si>
    <t>Persentase baduta yang memiliki akta kelahiran terhadap semua baduta</t>
  </si>
  <si>
    <t>Jumlah baduta yang memiliki akta kelahiran</t>
  </si>
  <si>
    <t>Jumlah seluruh baduta pada tahun yang sama</t>
  </si>
  <si>
    <t>Dinas Dukcapil</t>
  </si>
  <si>
    <t>C</t>
  </si>
  <si>
    <t>Paket Indikator Untuk wilayah dengan kondisi tertentu</t>
  </si>
  <si>
    <t>Cakupan Ibu hamil menggunakan kelambu di daerah endemis</t>
  </si>
  <si>
    <t>Persentase Bumil yang menggunakan kelambu terhadap seluruh bumil</t>
  </si>
  <si>
    <t>Jumlah bumil yang menggunakan kelambu</t>
  </si>
  <si>
    <t>Jumlah seluruh bumil</t>
  </si>
  <si>
    <t>Cakupan Ibu hamil positif HIV mendapatkan pelayanan Prevention Mother to Child Transmition (PPIA: Pencegahan Penularan Ibu ke Anak)</t>
  </si>
  <si>
    <t>Persentase Bumil positif HIV mendapatkan pelayanan PPIA terhadap seluruh bumil positif HIV</t>
  </si>
  <si>
    <t>Jumlah Bumil positif HIV mendapatkan pelayanan PPIA</t>
  </si>
  <si>
    <t>Jumlah seluruh bumil positif HIV</t>
  </si>
  <si>
    <t>Cakupan balita yang memperoleh obat cacing</t>
  </si>
  <si>
    <t>Persentase balita yang mendapat obat cacing terhadap seluruh balita</t>
  </si>
  <si>
    <t>Jumlah balita yang mendapat obat cacing</t>
  </si>
  <si>
    <t xml:space="preserve">Jumlah seluruh balita </t>
  </si>
  <si>
    <t>Persentase ibu hamil mengonsumsi TTD minimal 90 tablet selama kehamilan terhadap seluruh ibu hamil dalam kurun waktu yang sama</t>
  </si>
  <si>
    <t>Persentase remaja putri mengonsumsi TTD terhadap seluruh remaja putri dalam kurun waktu yang sama</t>
  </si>
  <si>
    <t>Persentase remaja putri menerima layanan pemeriksaan status anemia terhadap seluruh remaja putri dalam kurun waktu yang sama</t>
  </si>
  <si>
    <t>Persentase bayi usia kurang dari 6 bulan mendapat ASI Ekslusif terhadap seluruh bayi kurang dari 6 bulan dalam kurun waktu yang sama</t>
  </si>
  <si>
    <t>Persentase anak usia 6-23 bulan mendapat MP-ASI terhadap seluruh anak usia 6-23 bulan dalam kurun waktu yang sama</t>
  </si>
  <si>
    <t>Persentase layanan tambahan asupan gizi terhadap seluruh Bumil KEK dalam kurun waktu yang sama</t>
  </si>
  <si>
    <t>Persentase layanan tata laksana gizi buruk terhadap seluruh anak balita gizi buruk  dalam kurun waktu yang sama</t>
  </si>
  <si>
    <t>Persentase layanan pemantauan pertumbuhan dan perkembangan balita terhadap seluruh anak balita dalam kurun waktu yang sama</t>
  </si>
  <si>
    <t>Persentase layanan tambahan asupan gizi balita terhadap seluruh anak balita dalam kurun waktu yang sama</t>
  </si>
  <si>
    <t>Persentase layanan imunisasi dasar lengkap balita terhadap seluruh anak balita dalam kurun waktu yang sama</t>
  </si>
  <si>
    <r>
      <rPr>
        <b/>
        <sz val="9"/>
        <color theme="1"/>
        <rFont val="Calibri"/>
        <family val="2"/>
        <scheme val="minor"/>
      </rPr>
      <t>Ditunda</t>
    </r>
    <r>
      <rPr>
        <sz val="9"/>
        <color theme="1"/>
        <rFont val="Calibri"/>
        <family val="2"/>
        <scheme val="minor"/>
      </rPr>
      <t xml:space="preserve"> karena butuh penjelasan mekanisme penggalian data tersendiri</t>
    </r>
  </si>
  <si>
    <r>
      <rPr>
        <b/>
        <sz val="9"/>
        <color theme="1"/>
        <rFont val="Calibri"/>
        <family val="2"/>
        <scheme val="minor"/>
      </rPr>
      <t>Dipisah</t>
    </r>
    <r>
      <rPr>
        <sz val="9"/>
        <color theme="1"/>
        <rFont val="Calibri"/>
        <family val="2"/>
        <scheme val="minor"/>
      </rPr>
      <t xml:space="preserve"> karena pelaporan bisa bersifat kolektif langsung di tingkat kab/kota</t>
    </r>
  </si>
  <si>
    <t>Persentase keluarga yang telah stop BABS terhadap seluruh KK</t>
  </si>
  <si>
    <t>Persentase keluarga yang telah melaksanakan PHBS terhadap seluruh KK</t>
  </si>
  <si>
    <t>Persentase pemenuhan standar pelayanan pemantauan tumbuh kembang di posyandu terhadap seluruh  posyandu yang ada</t>
  </si>
  <si>
    <t>Kemenag
terkait</t>
  </si>
  <si>
    <t>Persentase penerimaan TTD bagi calon pengantin terhadap seluruh  calon pengantin dalam kurun waktu yang sama</t>
  </si>
  <si>
    <t>Pertanian/
Perikanan terkait</t>
  </si>
  <si>
    <t>Persentase layanan promosi peningkatan konsumsi ikan dalam negeri terhadap seluruh  keluarga berisiko stunting</t>
  </si>
  <si>
    <t>Jumlah Ibu Hamil</t>
  </si>
  <si>
    <t>Jumlah Remaja Putri</t>
  </si>
  <si>
    <t>Jumlah Balita Gizi Buruk</t>
  </si>
  <si>
    <t>Jumlah Balita Gizi Kurang</t>
  </si>
  <si>
    <t>Jumlah Keluarga Berisiko Stunting</t>
  </si>
  <si>
    <t>Jumlah Posyandu</t>
  </si>
  <si>
    <t>Jumlah Calon Pengantin</t>
  </si>
  <si>
    <t>Persentase layanan KB terhadap seluruh  ibu melahirkan</t>
  </si>
  <si>
    <t>Jumlah Ibu Melahirkan</t>
  </si>
  <si>
    <t>Persentase kasus kehamilan tidak diingankan terhadap seluruh ibu hamil dalam kurun waktu yang sama</t>
  </si>
  <si>
    <t>Persentase layanan pemeriksaan kesehatan pra-nikah terhadap seluruh pasangan usia subur dalam kurun waktu yang sama</t>
  </si>
  <si>
    <t>PUS dimaksud masuk kategori calon pengantin</t>
  </si>
  <si>
    <t>Persentase layanan pendampingan terhadap seluruh keluarga berisiko stunting dalam kurun waktu yang sama</t>
  </si>
  <si>
    <t>Persentase pelaksanaan kelas BKB terhadap seluruh kelompok BKB dalam kurun waktu yang sama</t>
  </si>
  <si>
    <r>
      <rPr>
        <b/>
        <sz val="9"/>
        <color theme="1"/>
        <rFont val="Calibri"/>
        <family val="2"/>
        <scheme val="minor"/>
      </rPr>
      <t>Ditunda</t>
    </r>
    <r>
      <rPr>
        <sz val="9"/>
        <color theme="1"/>
        <rFont val="Calibri"/>
        <family val="2"/>
        <scheme val="minor"/>
      </rPr>
      <t xml:space="preserve"> karena perlu teknik penghitungan khusus</t>
    </r>
  </si>
  <si>
    <t>Persentase layanan edukasi kespro dan gizi bagi remaja terhadap seluruh PIK Remaja dan BKR dalam kurun waktu yang sama</t>
  </si>
  <si>
    <t>Persentase layanan pendampingan kespro dan edukasi gizi pra-nikah terhadap seluruh pasangan usia subur dalam kurun waktu yang sama</t>
  </si>
  <si>
    <r>
      <rPr>
        <b/>
        <sz val="9"/>
        <color theme="1"/>
        <rFont val="Calibri"/>
        <family val="2"/>
        <scheme val="minor"/>
      </rPr>
      <t xml:space="preserve">Digabung </t>
    </r>
    <r>
      <rPr>
        <sz val="9"/>
        <color theme="1"/>
        <rFont val="Calibri"/>
        <family val="2"/>
        <scheme val="minor"/>
      </rPr>
      <t>karena serupa dengan indikator no 21</t>
    </r>
  </si>
  <si>
    <t>Persentase layanan pemeriksaan bimbingan perkawinan dengan materi stunting terhadap seluruh calon pengantin dalam kurun waktu yang sama</t>
  </si>
  <si>
    <t>Persentase jumlah guru PAUD terlatih pengasuhan penanganan stunting terhadap jumlah total guru PAUD</t>
  </si>
  <si>
    <t>Persentase jumlah lembaga PAUD yang telah mengembangkan PAUD HI terhadap jumlah total PAUD</t>
  </si>
  <si>
    <t>Persentase  akses air  minum layak rumah tangga  terhadap jumlahrumah tangga</t>
  </si>
  <si>
    <t>Persentase  akses air  sanitasi (air limbah domestik) layak rumah tangga  terhadap jumlah rumah tanga</t>
  </si>
  <si>
    <t>Jumlah Guru PAUD</t>
  </si>
  <si>
    <t>Jumlah Rumah Tangga</t>
  </si>
  <si>
    <t>Persentase  realisasi P2K2 dengan modul kesehatan dan gizi bagi KPM PKH terhadap seluruh sasaran KPM PKH</t>
  </si>
  <si>
    <r>
      <rPr>
        <b/>
        <sz val="9"/>
        <color theme="1"/>
        <rFont val="Calibri"/>
        <family val="2"/>
        <scheme val="minor"/>
      </rPr>
      <t>Dipisah</t>
    </r>
    <r>
      <rPr>
        <sz val="9"/>
        <color theme="1"/>
        <rFont val="Calibri"/>
        <family val="2"/>
        <scheme val="minor"/>
      </rPr>
      <t xml:space="preserve"> karena pelaporan bisa bersifat kolektif langsung di tingkat kab</t>
    </r>
  </si>
  <si>
    <t>Persentase  kemanfaatan "ketahanan pangan di desa/kel" terhadap seluruh keluarga berisiko stunting</t>
  </si>
  <si>
    <t>Persentase KPM 1.000 HPK yang menerima variasi BPNT terhadap total KPM penerima BPNT</t>
  </si>
  <si>
    <t>Persentase jumlah PUS miskin dan penyandang masalah sosial yang menerima BPNT terhadap jumlah PUS miskin dan penyandang masalah sosial</t>
  </si>
  <si>
    <t>Persentase PUS miskin dan penyandang masalah sosial yang menerima bantuan tunai bersyarat (BST, KJS) terhadap jumlah PUS miskin dan penyandang masalah sosial</t>
  </si>
  <si>
    <t>Persentase PUS miskin dan penyandang masalah sosial yang menerima BPNT terhadap jumlah PUS miskin dan penyandang masalah sosial</t>
  </si>
  <si>
    <t>a</t>
  </si>
  <si>
    <t>Sekolah</t>
  </si>
  <si>
    <t>b</t>
  </si>
  <si>
    <t>Tidak Sekolah</t>
  </si>
  <si>
    <t>a.1</t>
  </si>
  <si>
    <t>a.2</t>
  </si>
  <si>
    <t>b.1</t>
  </si>
  <si>
    <t>b.2</t>
  </si>
  <si>
    <t>Mengonsumsi TTD</t>
  </si>
  <si>
    <t>Desa/Kel</t>
  </si>
  <si>
    <t>Persentase jumlah posyandu minimal strata madya terhadap seluruh posyandu yang ada</t>
  </si>
  <si>
    <t>Keluarga berisiko stunting; kriteria???</t>
  </si>
  <si>
    <t>DATA BALITA STUNTING</t>
  </si>
  <si>
    <t>8=(6+7)</t>
  </si>
  <si>
    <t>9=(8/5)</t>
  </si>
  <si>
    <t>Kode Desa/Kelurahan
BPS</t>
  </si>
  <si>
    <t>Jumlah Balita</t>
  </si>
  <si>
    <t>Balita dengan status "Sangat Pendek"</t>
  </si>
  <si>
    <t>Balita dengan status "Pendek"</t>
  </si>
  <si>
    <t>TOTAL</t>
  </si>
  <si>
    <t>%</t>
  </si>
  <si>
    <t>Jumlah</t>
  </si>
  <si>
    <t>: JAWA TENGAH</t>
  </si>
  <si>
    <t xml:space="preserve">: </t>
  </si>
  <si>
    <t>DATA CAKUPAN INTERVENSI PERCEPATAN PENURUNAN STUNTING</t>
  </si>
  <si>
    <t xml:space="preserve">PROVINSI </t>
  </si>
  <si>
    <t xml:space="preserve">KABUPATEN/ KOTA </t>
  </si>
  <si>
    <t xml:space="preserve">Tahun/ Bulan </t>
  </si>
  <si>
    <t>INDIKATOR</t>
  </si>
  <si>
    <t>TARGET</t>
  </si>
  <si>
    <t>PENGERTIAN</t>
  </si>
  <si>
    <t>OPD TERKAIT</t>
  </si>
  <si>
    <t>BASIS
DATA</t>
  </si>
  <si>
    <t>NAMA OPD</t>
  </si>
  <si>
    <t>BIDANG</t>
  </si>
  <si>
    <t>Dinas Kesehatan
Kantor Kemenag</t>
  </si>
  <si>
    <t>Dinas Kesehatan
Dinas KB
Dinas Perikanan</t>
  </si>
  <si>
    <t>Dinas KB</t>
  </si>
  <si>
    <t>Desa/kelurahan yang memiliki guru PAUD terlatih pengasuhan stimulasi penanganan stunting</t>
  </si>
  <si>
    <t>Kantor Kemenag
Dinas Kesehatan</t>
  </si>
  <si>
    <t>Dinas Pendidikan
Kantor Kemenag</t>
  </si>
  <si>
    <t>Dinas Perkim
Dinas Kesehatan</t>
  </si>
  <si>
    <t>Dinas Perkim</t>
  </si>
  <si>
    <t>Dinas Pertanian
Dinas Peternakan
Dinas Perikanan
Dinas Pemberdayaan Masy</t>
  </si>
  <si>
    <r>
      <t xml:space="preserve">PENANGGUNGJAWAB DATA ANSIT
</t>
    </r>
    <r>
      <rPr>
        <sz val="12"/>
        <color theme="1"/>
        <rFont val="Calibri"/>
        <family val="2"/>
        <scheme val="minor"/>
      </rPr>
      <t>(Disepakati di Kab/Kota)</t>
    </r>
  </si>
  <si>
    <t>Remaja putri yang menerima layanan pemeriksaan status anemia (hemoglobin)</t>
  </si>
  <si>
    <t>Calon pengantin /calon ibu yang menerima Tablet Tambah Darah (TTD)</t>
  </si>
  <si>
    <t>Pasangan Usia Subur (PUS) dengan status miskin dan penyandang masalah kesejahteraan sosial yang menerima bantuan tunai bersyarat</t>
  </si>
  <si>
    <t>Cakupan Pasangan Usia Subur (PUS) dengan status miskin dan penyandang masalah kesejahteraan sosial yang menerima bantuan pangan nontunai</t>
  </si>
  <si>
    <t>Pasangan calon pengantin yang
mendapatkan bimbingan perkawinan dengan materi pencegahan stunting</t>
  </si>
  <si>
    <t>Persentase anak usia 6-23 bulan mendapat MP-ASI layak terhadap seluruh anak usia 6-23 bulan dalam kurun waktu yang sama</t>
  </si>
  <si>
    <t>PROVINSI</t>
  </si>
  <si>
    <t>KABUPATEN/ KOTA</t>
  </si>
  <si>
    <t>Tahun/ Bulan</t>
  </si>
  <si>
    <t>Ibu hamil yang mengonsumsi Tablet Tambah Darah (TTD) minimal 90 tablet selama masa kehamilan</t>
  </si>
  <si>
    <t>Remaja putri yang mengonsumsi Tablet Tambah Darah (TTD)</t>
  </si>
  <si>
    <t>Anak berusia di bawah lima tahun (balita) gizi buruk yang mendapat pelayanan tata laksana gizi buruk</t>
  </si>
  <si>
    <t>Balita yang memperoleh imunisasi dasar lengkap</t>
  </si>
  <si>
    <t>Rumah tangga yang mendapatkan akses air minum layak</t>
  </si>
  <si>
    <t xml:space="preserve">Rumah tangga yang mendapatkan akses sanitasi (air limbah domestik) layak </t>
  </si>
  <si>
    <t>BULAN</t>
  </si>
  <si>
    <t>URAIAN SASARAN
DAN LAYANAN</t>
  </si>
  <si>
    <t>KENDALI SASARAN PRIORITAS PENURUNAN STUNTING</t>
  </si>
  <si>
    <t xml:space="preserve"> BERDASARKAN LAMPIRAN PERPRES 72/2021</t>
  </si>
  <si>
    <t>Data diperbaharui sekurangnya 2 kali se tahun</t>
  </si>
  <si>
    <t>Diisi sesuai bulan layanan, dilaporkan dengan nilai akumulasi</t>
  </si>
  <si>
    <t>Nilai Akumulasi</t>
  </si>
  <si>
    <t>: Rekap data setahun dibagi total sasaran</t>
  </si>
  <si>
    <t>Nilai Rata-Rata</t>
  </si>
  <si>
    <t>: Nilai rata-rata terlayani setiap bulan dalam setahun</t>
  </si>
  <si>
    <t>Mendapat tambahan asupan gizi</t>
  </si>
  <si>
    <t>Menerima layanan hemoglobin</t>
  </si>
  <si>
    <t>Data diperbaharui bulanan</t>
  </si>
  <si>
    <t>Mendapat ASI Ekslusif</t>
  </si>
  <si>
    <t>Mendapat MP ASI layak</t>
  </si>
  <si>
    <t>Mendapat layanan tata laksana gizi buruk</t>
  </si>
  <si>
    <t>Mendapat pemantauan tumbuh kembang</t>
  </si>
  <si>
    <t>Mendapat imunisasi dasar lengkap</t>
  </si>
  <si>
    <t>Jumlah Keluarga</t>
  </si>
  <si>
    <t>Telah stop BABS</t>
  </si>
  <si>
    <t>Telah melaksanakan PHBS</t>
  </si>
  <si>
    <t>c</t>
  </si>
  <si>
    <t>Jumlah Ibu Hamil KEK</t>
  </si>
  <si>
    <t>Jumlah Bayi 0-6 bulan</t>
  </si>
  <si>
    <t>Jumlah Anak 6-23 bulan</t>
  </si>
  <si>
    <t>Strata minimal Madya</t>
  </si>
  <si>
    <t>Menerima TTD</t>
  </si>
  <si>
    <t>Mendapat promosi konsumsi ikan dalam negeri</t>
  </si>
  <si>
    <t>Mendapat layanan KB</t>
  </si>
  <si>
    <t>Mendapat pemeriksaan kesehatan</t>
  </si>
  <si>
    <t>Mendapat pendampingan</t>
  </si>
  <si>
    <t>Melaksanakan Kelas BKB</t>
  </si>
  <si>
    <t>Mendapat layanan edukasi kespro dan gizi</t>
  </si>
  <si>
    <t>Jumlah Kelompok Bina Keluarga Balita (BKB)</t>
  </si>
  <si>
    <t>Jumlah Pusat Informasi dan Konseling (PIK) Remaja dan BKR</t>
  </si>
  <si>
    <t>Dinas KB
Dinas Kesehatan
Kantor Kemenag</t>
  </si>
  <si>
    <t>Mendapat pendampingan kespro dan edukasi gizi</t>
  </si>
  <si>
    <t>d</t>
  </si>
  <si>
    <t>Mendapat bimbingan perkawinan dengan materi stunting</t>
  </si>
  <si>
    <t>Terlatih pengasuhan penanganan stunting</t>
  </si>
  <si>
    <t>Jumlah PAUD</t>
  </si>
  <si>
    <t>PAUD Holistik Integratif (HI)</t>
  </si>
  <si>
    <t>Mendapatkan akses air minum layak</t>
  </si>
  <si>
    <t>Persentase  akses sanitasi (air limbah domestik) layak rumah tangga  terhadap jumlah rumah tanga</t>
  </si>
  <si>
    <t>Mendapatkan akses sanitasi (air limbah domestik) layak</t>
  </si>
  <si>
    <t>Jumlah Keluarga Penerima Manfaat (KPM) PKH</t>
  </si>
  <si>
    <t>Melaksanakan P2K2 dengan modul kesehatan dan gizi</t>
  </si>
  <si>
    <t>Persentase KPM 1.000 HPK yang menerima variasi BPNT terhadap total KPM 1.000 HPK</t>
  </si>
  <si>
    <t>Menerima variasi BPNT selain beras dan telur</t>
  </si>
  <si>
    <t>Jumlah Pasangan Usia Subur (PUS) Miskin dan 
Penyandang Masalah Sosial</t>
  </si>
  <si>
    <t>Menerima bantuan tunai bersyarat</t>
  </si>
  <si>
    <t>Menerima BPNT</t>
  </si>
  <si>
    <t>Persentase jumlah rumah tangga miskin peserta PBI terhadap jumlah rumah tangga miskin</t>
  </si>
  <si>
    <t>Jumlah Rumah Tangga Miskin</t>
  </si>
  <si>
    <t>Peserta Penerima Bantuan Iuran (PBI) pusat dan daerah</t>
  </si>
  <si>
    <t>Mendapat manfaat ketahanan pangan di desa/kel</t>
  </si>
  <si>
    <t>Data diperbaharui sekurangnya 3 kali se tahun</t>
  </si>
  <si>
    <t>Jumlah KPM PKH Yang 1.000 HPK</t>
  </si>
  <si>
    <t>: 2021/Desember</t>
  </si>
  <si>
    <t>DATA DASAR DESA/KELURAHAN</t>
  </si>
  <si>
    <t>: PEKALONGAN</t>
  </si>
  <si>
    <t>BENDAN</t>
  </si>
  <si>
    <t>KRAMATSARI</t>
  </si>
  <si>
    <t>TIRTO</t>
  </si>
  <si>
    <t>MEDONO</t>
  </si>
  <si>
    <t>NOYONTAAN</t>
  </si>
  <si>
    <t>TONDANO</t>
  </si>
  <si>
    <t>KLEGO</t>
  </si>
  <si>
    <t>SOKOREJO</t>
  </si>
  <si>
    <t>KUSUMA BANGSA</t>
  </si>
  <si>
    <t>KRAPYAK KIDUL</t>
  </si>
  <si>
    <t>DUKUH</t>
  </si>
  <si>
    <t>PEKALONGAN  SELATAN</t>
  </si>
  <si>
    <t>JENGGOT</t>
  </si>
  <si>
    <t>BUARAN</t>
  </si>
  <si>
    <t>Podosugih</t>
  </si>
  <si>
    <t>Bendan Kergon</t>
  </si>
  <si>
    <t>Pasir Kraton Kramat</t>
  </si>
  <si>
    <t>Tirto</t>
  </si>
  <si>
    <t>Pringrejo</t>
  </si>
  <si>
    <t>Medono</t>
  </si>
  <si>
    <t>Sapuro Kebulen</t>
  </si>
  <si>
    <t>Noyontaansari</t>
  </si>
  <si>
    <t>Poncol</t>
  </si>
  <si>
    <t>Gamer</t>
  </si>
  <si>
    <t>Klego</t>
  </si>
  <si>
    <t>Kauman</t>
  </si>
  <si>
    <t xml:space="preserve">Kalibaros </t>
  </si>
  <si>
    <t>Setono</t>
  </si>
  <si>
    <t>Panjang Wetan</t>
  </si>
  <si>
    <t>Kandang Panjang</t>
  </si>
  <si>
    <t xml:space="preserve">Panjang Baru </t>
  </si>
  <si>
    <t xml:space="preserve">Krapyak  </t>
  </si>
  <si>
    <t>Degayu</t>
  </si>
  <si>
    <t>Padukuhan Kraton</t>
  </si>
  <si>
    <t>Bandengan</t>
  </si>
  <si>
    <t>Kuripan Kertoharjo</t>
  </si>
  <si>
    <t>Sokoduwet</t>
  </si>
  <si>
    <t>Kuripan Yosorejo</t>
  </si>
  <si>
    <t>Jenggot</t>
  </si>
  <si>
    <t>Buaran Kradenan</t>
  </si>
  <si>
    <t>Banyurip</t>
  </si>
  <si>
    <t>PEKALONGAN BARAT</t>
  </si>
  <si>
    <t>PEKALONGAN TIMUR</t>
  </si>
  <si>
    <t>PEKALONGAN UTARA</t>
  </si>
  <si>
    <t>PEKALONGAN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</si>
</sst>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26" fillId="0" borderId="0"/>
    <xf numFmtId="0" fontId="26" fillId="0" borderId="0"/>
    <xf numFmtId="41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 applyProtection="1">
      <alignment horizontal="right"/>
    </xf>
    <xf numFmtId="0" fontId="7" fillId="0" borderId="1" xfId="3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10" fontId="0" fillId="0" borderId="1" xfId="2" applyNumberFormat="1" applyFont="1" applyFill="1" applyBorder="1" applyAlignment="1">
      <alignment horizontal="right" vertical="top"/>
    </xf>
    <xf numFmtId="0" fontId="6" fillId="0" borderId="1" xfId="0" applyFont="1" applyFill="1" applyBorder="1"/>
    <xf numFmtId="0" fontId="0" fillId="0" borderId="1" xfId="0" applyFill="1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7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right"/>
    </xf>
    <xf numFmtId="2" fontId="0" fillId="0" borderId="1" xfId="0" quotePrefix="1" applyNumberFormat="1" applyFill="1" applyBorder="1" applyAlignment="1">
      <alignment horizontal="right" vertical="top"/>
    </xf>
    <xf numFmtId="10" fontId="0" fillId="0" borderId="1" xfId="0" quotePrefix="1" applyNumberFormat="1" applyFill="1" applyBorder="1" applyAlignment="1">
      <alignment vertical="top"/>
    </xf>
    <xf numFmtId="10" fontId="0" fillId="0" borderId="1" xfId="0" quotePrefix="1" applyNumberFormat="1" applyFill="1" applyBorder="1" applyAlignment="1">
      <alignment horizontal="right" vertical="top"/>
    </xf>
    <xf numFmtId="9" fontId="0" fillId="0" borderId="1" xfId="2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10" fontId="0" fillId="0" borderId="1" xfId="0" applyNumberFormat="1" applyFill="1" applyBorder="1" applyAlignment="1">
      <alignment horizontal="right" vertical="top"/>
    </xf>
    <xf numFmtId="10" fontId="0" fillId="0" borderId="1" xfId="0" applyNumberFormat="1" applyFill="1" applyBorder="1" applyAlignment="1">
      <alignment vertical="top"/>
    </xf>
    <xf numFmtId="0" fontId="4" fillId="0" borderId="1" xfId="0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0" fontId="5" fillId="0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 vertical="center"/>
    </xf>
    <xf numFmtId="0" fontId="7" fillId="0" borderId="1" xfId="4" applyFill="1" applyBorder="1" applyAlignment="1">
      <alignment horizontal="right"/>
    </xf>
    <xf numFmtId="0" fontId="8" fillId="0" borderId="1" xfId="4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9" fontId="18" fillId="0" borderId="2" xfId="0" applyNumberFormat="1" applyFont="1" applyFill="1" applyBorder="1" applyAlignment="1">
      <alignment horizontal="left" vertical="center" wrapText="1"/>
    </xf>
    <xf numFmtId="2" fontId="18" fillId="0" borderId="1" xfId="0" quotePrefix="1" applyNumberFormat="1" applyFont="1" applyFill="1" applyBorder="1" applyAlignment="1">
      <alignment horizontal="left" vertical="center" wrapText="1"/>
    </xf>
    <xf numFmtId="9" fontId="18" fillId="0" borderId="1" xfId="2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1" applyNumberFormat="1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13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2" fillId="13" borderId="13" xfId="0" applyFont="1" applyFill="1" applyBorder="1" applyAlignment="1">
      <alignment horizontal="center" vertical="top" wrapText="1"/>
    </xf>
    <xf numFmtId="0" fontId="20" fillId="13" borderId="1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11" borderId="13" xfId="0" applyFont="1" applyFill="1" applyBorder="1" applyAlignment="1">
      <alignment vertical="top" wrapText="1"/>
    </xf>
    <xf numFmtId="0" fontId="0" fillId="11" borderId="13" xfId="0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9" fontId="18" fillId="8" borderId="2" xfId="0" applyNumberFormat="1" applyFont="1" applyFill="1" applyBorder="1" applyAlignment="1">
      <alignment horizontal="left" vertical="center" wrapText="1"/>
    </xf>
    <xf numFmtId="2" fontId="18" fillId="8" borderId="1" xfId="0" quotePrefix="1" applyNumberFormat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164" fontId="18" fillId="8" borderId="1" xfId="1" applyNumberFormat="1" applyFont="1" applyFill="1" applyBorder="1" applyAlignment="1">
      <alignment horizontal="left" vertical="center" wrapText="1"/>
    </xf>
    <xf numFmtId="9" fontId="0" fillId="0" borderId="0" xfId="2" applyFont="1"/>
    <xf numFmtId="0" fontId="25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7" fillId="15" borderId="1" xfId="5" applyFont="1" applyFill="1" applyBorder="1" applyAlignment="1">
      <alignment horizontal="center"/>
    </xf>
    <xf numFmtId="0" fontId="26" fillId="0" borderId="0" xfId="5"/>
    <xf numFmtId="0" fontId="26" fillId="15" borderId="1" xfId="5" applyFill="1" applyBorder="1" applyAlignment="1">
      <alignment horizontal="center" vertical="center"/>
    </xf>
    <xf numFmtId="0" fontId="26" fillId="15" borderId="1" xfId="5" applyFill="1" applyBorder="1" applyAlignment="1">
      <alignment horizontal="center" vertical="center" wrapText="1"/>
    </xf>
    <xf numFmtId="0" fontId="26" fillId="0" borderId="4" xfId="5" applyBorder="1" applyAlignment="1">
      <alignment horizontal="center"/>
    </xf>
    <xf numFmtId="0" fontId="2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26" fillId="0" borderId="1" xfId="5" applyNumberFormat="1" applyBorder="1" applyAlignment="1" applyProtection="1">
      <alignment horizontal="center"/>
      <protection locked="0"/>
    </xf>
    <xf numFmtId="1" fontId="26" fillId="0" borderId="13" xfId="5" applyNumberFormat="1" applyBorder="1" applyAlignment="1" applyProtection="1">
      <alignment horizontal="center"/>
      <protection locked="0"/>
    </xf>
    <xf numFmtId="1" fontId="26" fillId="0" borderId="1" xfId="5" applyNumberFormat="1" applyFill="1" applyBorder="1" applyAlignment="1" applyProtection="1">
      <alignment horizontal="center"/>
      <protection locked="0"/>
    </xf>
    <xf numFmtId="1" fontId="26" fillId="0" borderId="13" xfId="5" applyNumberFormat="1" applyFill="1" applyBorder="1" applyAlignment="1" applyProtection="1">
      <alignment horizontal="center"/>
      <protection locked="0"/>
    </xf>
    <xf numFmtId="1" fontId="29" fillId="0" borderId="1" xfId="5" applyNumberFormat="1" applyFont="1" applyFill="1" applyBorder="1" applyAlignment="1" applyProtection="1">
      <alignment horizontal="center"/>
      <protection locked="0"/>
    </xf>
    <xf numFmtId="1" fontId="29" fillId="0" borderId="1" xfId="5" applyNumberFormat="1" applyFont="1" applyBorder="1" applyAlignment="1" applyProtection="1">
      <alignment horizontal="center"/>
      <protection locked="0"/>
    </xf>
    <xf numFmtId="0" fontId="26" fillId="0" borderId="13" xfId="6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26" fillId="0" borderId="4" xfId="5" applyNumberFormat="1" applyBorder="1" applyProtection="1">
      <protection hidden="1"/>
    </xf>
    <xf numFmtId="0" fontId="26" fillId="0" borderId="18" xfId="6" applyBorder="1" applyProtection="1">
      <protection locked="0"/>
    </xf>
    <xf numFmtId="0" fontId="26" fillId="0" borderId="18" xfId="6" applyBorder="1" applyAlignment="1" applyProtection="1">
      <alignment horizontal="left" vertical="center"/>
      <protection locked="0"/>
    </xf>
    <xf numFmtId="0" fontId="26" fillId="0" borderId="13" xfId="6" applyBorder="1" applyAlignment="1" applyProtection="1">
      <alignment horizontal="left" vertical="center"/>
      <protection locked="0"/>
    </xf>
    <xf numFmtId="0" fontId="26" fillId="0" borderId="19" xfId="6" applyBorder="1" applyProtection="1">
      <protection locked="0"/>
    </xf>
    <xf numFmtId="0" fontId="0" fillId="0" borderId="1" xfId="0" applyBorder="1" applyAlignment="1">
      <alignment horizontal="center" wrapText="1"/>
    </xf>
    <xf numFmtId="0" fontId="26" fillId="16" borderId="4" xfId="5" applyFill="1" applyBorder="1" applyAlignment="1">
      <alignment horizontal="center"/>
    </xf>
    <xf numFmtId="0" fontId="26" fillId="0" borderId="17" xfId="6" applyBorder="1" applyAlignment="1" applyProtection="1">
      <alignment horizontal="left" vertical="center"/>
      <protection locked="0"/>
    </xf>
    <xf numFmtId="0" fontId="26" fillId="0" borderId="17" xfId="6" applyBorder="1" applyProtection="1">
      <protection locked="0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0" fillId="0" borderId="1" xfId="5" applyFont="1" applyBorder="1" applyAlignment="1" applyProtection="1">
      <alignment horizontal="left" vertical="center"/>
      <protection locked="0"/>
    </xf>
    <xf numFmtId="0" fontId="30" fillId="0" borderId="1" xfId="5" applyFont="1" applyBorder="1" applyProtection="1">
      <protection locked="0"/>
    </xf>
    <xf numFmtId="0" fontId="29" fillId="0" borderId="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8" xfId="5" applyFont="1" applyBorder="1" applyAlignment="1" applyProtection="1">
      <alignment horizontal="left" vertical="center"/>
      <protection locked="0"/>
    </xf>
    <xf numFmtId="0" fontId="30" fillId="0" borderId="13" xfId="5" applyFont="1" applyBorder="1" applyProtection="1">
      <protection locked="0"/>
    </xf>
    <xf numFmtId="0" fontId="30" fillId="0" borderId="17" xfId="5" applyFont="1" applyBorder="1" applyAlignment="1" applyProtection="1">
      <alignment horizontal="left" vertical="center"/>
      <protection locked="0"/>
    </xf>
    <xf numFmtId="0" fontId="30" fillId="0" borderId="17" xfId="5" applyFont="1" applyBorder="1" applyProtection="1">
      <protection locked="0"/>
    </xf>
    <xf numFmtId="0" fontId="29" fillId="0" borderId="1" xfId="0" applyFont="1" applyBorder="1" applyAlignment="1">
      <alignment horizontal="center" wrapText="1"/>
    </xf>
    <xf numFmtId="0" fontId="30" fillId="0" borderId="18" xfId="5" applyFont="1" applyBorder="1" applyProtection="1">
      <protection locked="0"/>
    </xf>
    <xf numFmtId="0" fontId="30" fillId="0" borderId="13" xfId="5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/>
    </xf>
    <xf numFmtId="0" fontId="26" fillId="0" borderId="18" xfId="5" applyBorder="1" applyAlignment="1" applyProtection="1">
      <alignment horizontal="left" vertical="center"/>
      <protection locked="0"/>
    </xf>
    <xf numFmtId="0" fontId="26" fillId="0" borderId="13" xfId="5" applyBorder="1" applyProtection="1">
      <protection locked="0"/>
    </xf>
    <xf numFmtId="3" fontId="26" fillId="0" borderId="13" xfId="5" applyNumberFormat="1" applyBorder="1" applyAlignment="1" applyProtection="1">
      <alignment horizontal="center"/>
      <protection locked="0"/>
    </xf>
    <xf numFmtId="0" fontId="26" fillId="0" borderId="17" xfId="5" applyBorder="1" applyProtection="1">
      <protection locked="0"/>
    </xf>
    <xf numFmtId="1" fontId="26" fillId="0" borderId="17" xfId="5" applyNumberFormat="1" applyBorder="1" applyAlignment="1" applyProtection="1">
      <alignment horizontal="center"/>
      <protection locked="0"/>
    </xf>
    <xf numFmtId="3" fontId="26" fillId="0" borderId="17" xfId="5" applyNumberFormat="1" applyBorder="1" applyAlignment="1" applyProtection="1">
      <alignment horizontal="center"/>
      <protection locked="0"/>
    </xf>
    <xf numFmtId="0" fontId="2" fillId="0" borderId="2" xfId="5" applyFont="1" applyBorder="1" applyAlignment="1">
      <alignment vertical="center"/>
    </xf>
    <xf numFmtId="1" fontId="2" fillId="0" borderId="2" xfId="5" applyNumberFormat="1" applyFont="1" applyBorder="1" applyAlignment="1">
      <alignment horizontal="center" vertical="center"/>
    </xf>
    <xf numFmtId="4" fontId="2" fillId="0" borderId="2" xfId="7" applyNumberFormat="1" applyFont="1" applyBorder="1" applyAlignment="1">
      <alignment horizontal="center" vertical="center"/>
    </xf>
    <xf numFmtId="4" fontId="32" fillId="0" borderId="1" xfId="5" applyNumberFormat="1" applyFont="1" applyBorder="1" applyProtection="1">
      <protection hidden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quotePrefix="1" applyAlignment="1">
      <alignment vertical="top"/>
    </xf>
    <xf numFmtId="0" fontId="2" fillId="0" borderId="0" xfId="0" quotePrefix="1" applyFont="1" applyAlignment="1"/>
    <xf numFmtId="0" fontId="3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9" fontId="18" fillId="0" borderId="0" xfId="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2" fontId="18" fillId="8" borderId="7" xfId="0" quotePrefix="1" applyNumberFormat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18" fillId="17" borderId="7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9" fontId="18" fillId="8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9" fontId="0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1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2" fontId="35" fillId="8" borderId="1" xfId="0" quotePrefix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quotePrefix="1" applyNumberFormat="1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quotePrefix="1"/>
    <xf numFmtId="0" fontId="25" fillId="19" borderId="1" xfId="0" applyFont="1" applyFill="1" applyBorder="1" applyAlignment="1">
      <alignment horizontal="center" vertical="center"/>
    </xf>
    <xf numFmtId="0" fontId="2" fillId="0" borderId="0" xfId="0" quotePrefix="1" applyFont="1" applyAlignment="1">
      <alignment vertical="top"/>
    </xf>
    <xf numFmtId="0" fontId="2" fillId="0" borderId="0" xfId="0" quotePrefix="1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right" vertical="center"/>
    </xf>
    <xf numFmtId="0" fontId="38" fillId="0" borderId="1" xfId="0" applyFont="1" applyBorder="1" applyAlignment="1">
      <alignment horizontal="left" vertical="center"/>
    </xf>
    <xf numFmtId="0" fontId="16" fillId="0" borderId="22" xfId="0" applyFont="1" applyBorder="1" applyAlignment="1">
      <alignment vertical="center"/>
    </xf>
    <xf numFmtId="0" fontId="14" fillId="12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2" borderId="1" xfId="0" applyFont="1" applyFill="1" applyBorder="1" applyAlignment="1">
      <alignment horizontal="center" vertical="center" wrapText="1"/>
    </xf>
    <xf numFmtId="0" fontId="14" fillId="2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top" wrapText="1"/>
    </xf>
    <xf numFmtId="0" fontId="2" fillId="13" borderId="11" xfId="0" applyFont="1" applyFill="1" applyBorder="1" applyAlignment="1">
      <alignment horizontal="left" vertical="top" wrapText="1"/>
    </xf>
    <xf numFmtId="0" fontId="2" fillId="13" borderId="12" xfId="0" applyFont="1" applyFill="1" applyBorder="1" applyAlignment="1">
      <alignment horizontal="left" vertical="top" wrapText="1"/>
    </xf>
    <xf numFmtId="0" fontId="2" fillId="13" borderId="14" xfId="0" applyFont="1" applyFill="1" applyBorder="1" applyAlignment="1">
      <alignment horizontal="left" vertical="top" wrapText="1"/>
    </xf>
    <xf numFmtId="0" fontId="2" fillId="13" borderId="15" xfId="0" applyFont="1" applyFill="1" applyBorder="1" applyAlignment="1">
      <alignment horizontal="left" vertical="top" wrapText="1"/>
    </xf>
    <xf numFmtId="0" fontId="2" fillId="13" borderId="16" xfId="0" applyFont="1" applyFill="1" applyBorder="1" applyAlignment="1">
      <alignment horizontal="left" vertical="top" wrapText="1"/>
    </xf>
    <xf numFmtId="0" fontId="20" fillId="13" borderId="14" xfId="0" applyFont="1" applyFill="1" applyBorder="1" applyAlignment="1">
      <alignment horizontal="left" vertical="top" wrapText="1"/>
    </xf>
    <xf numFmtId="0" fontId="20" fillId="13" borderId="15" xfId="0" applyFont="1" applyFill="1" applyBorder="1" applyAlignment="1">
      <alignment horizontal="left" vertical="top" wrapText="1"/>
    </xf>
    <xf numFmtId="0" fontId="20" fillId="13" borderId="16" xfId="0" applyFont="1" applyFill="1" applyBorder="1" applyAlignment="1">
      <alignment horizontal="left" vertical="top" wrapText="1"/>
    </xf>
  </cellXfs>
  <cellStyles count="8">
    <cellStyle name="Comma" xfId="1" builtinId="3"/>
    <cellStyle name="Comma [0] 2" xfId="7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2 4" xfId="4" xr:uid="{00000000-0005-0000-0000-000005000000}"/>
    <cellStyle name="Normal 4" xfId="3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74"/>
  <sheetViews>
    <sheetView showGridLines="0" topLeftCell="AR6" zoomScale="110" zoomScaleNormal="110" workbookViewId="0">
      <selection activeCell="AT9" sqref="AT9"/>
    </sheetView>
  </sheetViews>
  <sheetFormatPr defaultRowHeight="15" x14ac:dyDescent="0.25"/>
  <cols>
    <col min="1" max="1" width="5.42578125" style="1" customWidth="1"/>
    <col min="2" max="3" width="15.7109375" style="1" customWidth="1"/>
    <col min="4" max="4" width="10.7109375" style="1" customWidth="1"/>
    <col min="5" max="5" width="18.7109375" style="1" customWidth="1"/>
    <col min="6" max="16" width="15.7109375" style="1" customWidth="1"/>
    <col min="17" max="17" width="13.85546875" style="1" customWidth="1"/>
    <col min="18" max="18" width="13.5703125" style="1" customWidth="1"/>
    <col min="19" max="19" width="13.7109375" style="1" customWidth="1"/>
    <col min="20" max="20" width="9.5703125" style="1" customWidth="1"/>
    <col min="21" max="21" width="12.7109375" style="1" customWidth="1"/>
    <col min="22" max="22" width="15.5703125" style="1" customWidth="1"/>
    <col min="23" max="23" width="15.140625" style="1" customWidth="1"/>
    <col min="24" max="24" width="15.85546875" style="1" customWidth="1"/>
    <col min="25" max="25" width="16.5703125" style="1" customWidth="1"/>
    <col min="26" max="26" width="14.28515625" style="1" customWidth="1"/>
    <col min="27" max="28" width="15" style="1" customWidth="1"/>
    <col min="29" max="29" width="14.7109375" style="1" customWidth="1"/>
    <col min="30" max="30" width="17.7109375" style="1" customWidth="1"/>
    <col min="31" max="31" width="14" style="1" customWidth="1"/>
    <col min="32" max="32" width="16.7109375" style="1" customWidth="1"/>
    <col min="33" max="33" width="19.5703125" style="1" customWidth="1"/>
    <col min="34" max="34" width="19.7109375" style="1" customWidth="1"/>
    <col min="35" max="35" width="11.28515625" style="1" customWidth="1"/>
    <col min="36" max="36" width="17.7109375" style="1" customWidth="1"/>
    <col min="37" max="37" width="18.28515625" style="1" customWidth="1"/>
    <col min="38" max="38" width="18" style="1" customWidth="1"/>
    <col min="39" max="39" width="13.140625" style="1" customWidth="1"/>
    <col min="40" max="40" width="14.140625" style="1" customWidth="1"/>
    <col min="41" max="41" width="21.28515625" style="1" customWidth="1"/>
    <col min="42" max="42" width="18.28515625" style="1" customWidth="1"/>
    <col min="43" max="43" width="18.85546875" style="1" customWidth="1"/>
    <col min="44" max="44" width="19.42578125" style="1" customWidth="1"/>
    <col min="45" max="45" width="18.42578125" style="1" customWidth="1"/>
    <col min="46" max="47" width="15.7109375" style="1" customWidth="1"/>
    <col min="48" max="48" width="21.5703125" style="1" customWidth="1"/>
    <col min="49" max="49" width="20.5703125" style="1" customWidth="1"/>
    <col min="50" max="50" width="13.7109375" style="1" customWidth="1"/>
    <col min="51" max="51" width="16.28515625" style="1" customWidth="1"/>
    <col min="52" max="52" width="15.7109375" style="1" customWidth="1"/>
    <col min="53" max="53" width="9.140625" style="18" customWidth="1"/>
    <col min="54" max="16384" width="9.140625" style="1"/>
  </cols>
  <sheetData>
    <row r="1" spans="1:52" ht="14.25" customHeight="1" x14ac:dyDescent="0.25"/>
    <row r="2" spans="1:52" ht="38.25" customHeight="1" x14ac:dyDescent="0.25">
      <c r="A2" s="46" t="s">
        <v>55</v>
      </c>
      <c r="B2" s="2"/>
      <c r="C2" s="2"/>
      <c r="D2" s="2"/>
      <c r="Z2" s="69" t="s">
        <v>202</v>
      </c>
      <c r="AA2" s="69" t="s">
        <v>204</v>
      </c>
      <c r="AD2" s="69" t="s">
        <v>202</v>
      </c>
      <c r="AH2" s="69" t="s">
        <v>202</v>
      </c>
      <c r="AJ2" s="69" t="s">
        <v>202</v>
      </c>
    </row>
    <row r="3" spans="1:52" x14ac:dyDescent="0.25">
      <c r="H3" s="47">
        <v>1</v>
      </c>
      <c r="I3" s="47">
        <v>2</v>
      </c>
      <c r="J3" s="47">
        <v>3</v>
      </c>
      <c r="K3" s="47">
        <v>4</v>
      </c>
      <c r="L3" s="47">
        <v>5</v>
      </c>
      <c r="M3" s="47">
        <v>6</v>
      </c>
      <c r="N3" s="47">
        <v>7</v>
      </c>
      <c r="O3" s="47">
        <v>8</v>
      </c>
      <c r="P3" s="47">
        <v>9</v>
      </c>
      <c r="Q3" s="47">
        <v>10</v>
      </c>
      <c r="R3" s="47">
        <v>11</v>
      </c>
      <c r="S3" s="47">
        <v>12</v>
      </c>
      <c r="T3" s="47">
        <v>13</v>
      </c>
      <c r="U3" s="47">
        <v>14</v>
      </c>
      <c r="V3" s="47">
        <v>15</v>
      </c>
      <c r="W3" s="47">
        <v>16</v>
      </c>
      <c r="X3" s="47">
        <v>17</v>
      </c>
      <c r="Y3" s="47">
        <v>18</v>
      </c>
      <c r="Z3" s="47">
        <v>19</v>
      </c>
      <c r="AA3" s="47">
        <v>20</v>
      </c>
      <c r="AB3" s="47">
        <v>21</v>
      </c>
      <c r="AC3" s="47">
        <v>22</v>
      </c>
      <c r="AD3" s="47">
        <v>23</v>
      </c>
      <c r="AE3" s="47">
        <v>24</v>
      </c>
      <c r="AF3" s="47">
        <v>25</v>
      </c>
      <c r="AG3" s="47">
        <v>26</v>
      </c>
      <c r="AH3" s="47">
        <v>27</v>
      </c>
      <c r="AI3" s="47">
        <v>28</v>
      </c>
      <c r="AJ3" s="47">
        <v>29</v>
      </c>
      <c r="AK3" s="47">
        <v>30</v>
      </c>
      <c r="AL3" s="47">
        <v>31</v>
      </c>
      <c r="AM3" s="47">
        <v>32</v>
      </c>
      <c r="AN3" s="47">
        <v>33</v>
      </c>
      <c r="AO3" s="47">
        <v>34</v>
      </c>
      <c r="AP3" s="47">
        <v>35</v>
      </c>
      <c r="AQ3" s="47">
        <v>36</v>
      </c>
      <c r="AR3" s="47">
        <v>37</v>
      </c>
      <c r="AS3" s="47">
        <v>38</v>
      </c>
      <c r="AT3" s="47">
        <v>39</v>
      </c>
      <c r="AU3" s="47">
        <v>40</v>
      </c>
      <c r="AV3" s="47">
        <v>41</v>
      </c>
      <c r="AW3" s="47">
        <v>42</v>
      </c>
      <c r="AX3" s="47">
        <v>43</v>
      </c>
      <c r="AY3" s="47">
        <v>44</v>
      </c>
      <c r="AZ3" s="47">
        <v>45</v>
      </c>
    </row>
    <row r="4" spans="1:52" ht="29.25" customHeight="1" x14ac:dyDescent="0.25">
      <c r="A4" s="183" t="s">
        <v>57</v>
      </c>
      <c r="B4" s="183" t="s">
        <v>58</v>
      </c>
      <c r="C4" s="183" t="s">
        <v>59</v>
      </c>
      <c r="D4" s="186" t="s">
        <v>56</v>
      </c>
      <c r="E4" s="183" t="s">
        <v>60</v>
      </c>
      <c r="F4" s="186" t="s">
        <v>61</v>
      </c>
      <c r="G4" s="186" t="s">
        <v>62</v>
      </c>
      <c r="H4" s="194" t="s">
        <v>47</v>
      </c>
      <c r="I4" s="195"/>
      <c r="J4" s="195"/>
      <c r="K4" s="195"/>
      <c r="L4" s="195"/>
      <c r="M4" s="195"/>
      <c r="N4" s="195"/>
      <c r="O4" s="195"/>
      <c r="P4" s="195"/>
      <c r="Q4" s="196"/>
      <c r="R4" s="194" t="s">
        <v>47</v>
      </c>
      <c r="S4" s="195"/>
      <c r="T4" s="195"/>
      <c r="U4" s="195"/>
      <c r="V4" s="195"/>
      <c r="W4" s="195"/>
      <c r="X4" s="195"/>
      <c r="Y4" s="195"/>
      <c r="Z4" s="195"/>
      <c r="AA4" s="197" t="s">
        <v>54</v>
      </c>
      <c r="AB4" s="197"/>
      <c r="AC4" s="197"/>
      <c r="AD4" s="197"/>
      <c r="AE4" s="197"/>
      <c r="AF4" s="197"/>
      <c r="AG4" s="197"/>
      <c r="AH4" s="197"/>
      <c r="AI4" s="198"/>
      <c r="AJ4" s="19" t="s">
        <v>53</v>
      </c>
      <c r="AK4" s="191" t="s">
        <v>52</v>
      </c>
      <c r="AL4" s="192"/>
      <c r="AM4" s="189" t="s">
        <v>51</v>
      </c>
      <c r="AN4" s="189"/>
      <c r="AO4" s="193" t="s">
        <v>50</v>
      </c>
      <c r="AP4" s="193"/>
      <c r="AQ4" s="193"/>
      <c r="AR4" s="193"/>
      <c r="AS4" s="193"/>
      <c r="AT4" s="190" t="s">
        <v>49</v>
      </c>
      <c r="AU4" s="190"/>
      <c r="AV4" s="190"/>
      <c r="AW4" s="190"/>
      <c r="AX4" s="190"/>
      <c r="AY4" s="190"/>
      <c r="AZ4" s="20" t="s">
        <v>48</v>
      </c>
    </row>
    <row r="5" spans="1:52" ht="102" customHeight="1" x14ac:dyDescent="0.25">
      <c r="A5" s="184"/>
      <c r="B5" s="184"/>
      <c r="C5" s="184"/>
      <c r="D5" s="184"/>
      <c r="E5" s="184"/>
      <c r="F5" s="187"/>
      <c r="G5" s="187"/>
      <c r="H5" s="3" t="s">
        <v>2</v>
      </c>
      <c r="I5" s="3" t="s">
        <v>3</v>
      </c>
      <c r="J5" s="16" t="s">
        <v>4</v>
      </c>
      <c r="K5" s="15" t="s">
        <v>34</v>
      </c>
      <c r="L5" s="15" t="s">
        <v>5</v>
      </c>
      <c r="M5" s="15" t="s">
        <v>6</v>
      </c>
      <c r="N5" s="3" t="s">
        <v>7</v>
      </c>
      <c r="O5" s="15" t="s">
        <v>8</v>
      </c>
      <c r="P5" s="15" t="s">
        <v>9</v>
      </c>
      <c r="Q5" s="15" t="s">
        <v>10</v>
      </c>
      <c r="R5" s="15" t="s">
        <v>17</v>
      </c>
      <c r="S5" s="15" t="s">
        <v>18</v>
      </c>
      <c r="T5" s="15" t="s">
        <v>22</v>
      </c>
      <c r="U5" s="15" t="s">
        <v>23</v>
      </c>
      <c r="V5" s="15" t="s">
        <v>32</v>
      </c>
      <c r="W5" s="15" t="s">
        <v>19</v>
      </c>
      <c r="X5" s="15" t="s">
        <v>46</v>
      </c>
      <c r="Y5" s="15" t="s">
        <v>26</v>
      </c>
      <c r="Z5" s="15" t="s">
        <v>31</v>
      </c>
      <c r="AA5" s="15" t="s">
        <v>38</v>
      </c>
      <c r="AB5" s="15" t="s">
        <v>11</v>
      </c>
      <c r="AC5" s="15" t="s">
        <v>12</v>
      </c>
      <c r="AD5" s="15" t="s">
        <v>13</v>
      </c>
      <c r="AE5" s="15" t="s">
        <v>16</v>
      </c>
      <c r="AF5" s="15" t="s">
        <v>36</v>
      </c>
      <c r="AG5" s="15" t="s">
        <v>27</v>
      </c>
      <c r="AH5" s="15" t="s">
        <v>33</v>
      </c>
      <c r="AI5" s="15" t="s">
        <v>35</v>
      </c>
      <c r="AJ5" s="15" t="s">
        <v>28</v>
      </c>
      <c r="AK5" s="15" t="s">
        <v>24</v>
      </c>
      <c r="AL5" s="15" t="s">
        <v>25</v>
      </c>
      <c r="AM5" s="3" t="s">
        <v>14</v>
      </c>
      <c r="AN5" s="3" t="s">
        <v>15</v>
      </c>
      <c r="AO5" s="3" t="s">
        <v>39</v>
      </c>
      <c r="AP5" s="15" t="s">
        <v>40</v>
      </c>
      <c r="AQ5" s="15" t="s">
        <v>42</v>
      </c>
      <c r="AR5" s="15" t="s">
        <v>41</v>
      </c>
      <c r="AS5" s="15" t="s">
        <v>43</v>
      </c>
      <c r="AT5" s="15" t="s">
        <v>20</v>
      </c>
      <c r="AU5" s="15" t="s">
        <v>21</v>
      </c>
      <c r="AV5" s="15" t="s">
        <v>29</v>
      </c>
      <c r="AW5" s="15" t="s">
        <v>30</v>
      </c>
      <c r="AX5" s="15" t="s">
        <v>45</v>
      </c>
      <c r="AY5" s="15" t="s">
        <v>44</v>
      </c>
      <c r="AZ5" s="15" t="s">
        <v>37</v>
      </c>
    </row>
    <row r="6" spans="1:52" x14ac:dyDescent="0.25">
      <c r="A6" s="185"/>
      <c r="B6" s="185"/>
      <c r="C6" s="185"/>
      <c r="D6" s="185"/>
      <c r="E6" s="185"/>
      <c r="F6" s="188"/>
      <c r="G6" s="188"/>
      <c r="H6" s="13">
        <v>90</v>
      </c>
      <c r="I6" s="3">
        <v>80</v>
      </c>
      <c r="J6" s="3">
        <v>58</v>
      </c>
      <c r="K6" s="3">
        <v>90</v>
      </c>
      <c r="L6" s="3">
        <v>80</v>
      </c>
      <c r="M6" s="3">
        <v>80</v>
      </c>
      <c r="N6" s="3">
        <v>90</v>
      </c>
      <c r="O6" s="3">
        <v>90</v>
      </c>
      <c r="P6" s="3">
        <v>90</v>
      </c>
      <c r="Q6" s="3">
        <v>90</v>
      </c>
      <c r="R6" s="13">
        <v>70</v>
      </c>
      <c r="S6" s="3">
        <v>90</v>
      </c>
      <c r="T6" s="3">
        <v>90</v>
      </c>
      <c r="U6" s="3">
        <v>70</v>
      </c>
      <c r="V6" s="3">
        <v>100</v>
      </c>
      <c r="W6" s="3">
        <v>100</v>
      </c>
      <c r="X6" s="3">
        <v>100</v>
      </c>
      <c r="Y6" s="3">
        <v>90</v>
      </c>
      <c r="Z6" s="3">
        <v>90</v>
      </c>
      <c r="AA6" s="3">
        <v>90</v>
      </c>
      <c r="AB6" s="13">
        <v>70</v>
      </c>
      <c r="AC6" s="13">
        <v>15.5</v>
      </c>
      <c r="AD6" s="13">
        <v>90</v>
      </c>
      <c r="AE6" s="13">
        <v>90</v>
      </c>
      <c r="AF6" s="13">
        <v>90</v>
      </c>
      <c r="AG6" s="3">
        <v>90</v>
      </c>
      <c r="AH6" s="13">
        <v>90</v>
      </c>
      <c r="AI6" s="13">
        <v>70</v>
      </c>
      <c r="AJ6" s="13">
        <v>90</v>
      </c>
      <c r="AK6" s="13">
        <v>90</v>
      </c>
      <c r="AL6" s="3">
        <v>70</v>
      </c>
      <c r="AM6" s="3">
        <v>100</v>
      </c>
      <c r="AN6" s="3">
        <v>90</v>
      </c>
      <c r="AO6" s="14">
        <v>90</v>
      </c>
      <c r="AP6" s="14">
        <v>90</v>
      </c>
      <c r="AQ6" s="14">
        <v>90</v>
      </c>
      <c r="AR6" s="14">
        <v>90</v>
      </c>
      <c r="AS6" s="14">
        <v>90</v>
      </c>
      <c r="AT6" s="14">
        <v>100</v>
      </c>
      <c r="AU6" s="14">
        <v>100</v>
      </c>
      <c r="AV6" s="14">
        <v>100</v>
      </c>
      <c r="AW6" s="14">
        <v>100</v>
      </c>
      <c r="AX6" s="14">
        <v>100</v>
      </c>
      <c r="AY6" s="14">
        <v>90</v>
      </c>
      <c r="AZ6" s="14">
        <v>50</v>
      </c>
    </row>
    <row r="7" spans="1:52" s="18" customFormat="1" ht="108" customHeight="1" x14ac:dyDescent="0.25">
      <c r="A7" s="7"/>
      <c r="B7" s="8"/>
      <c r="C7" s="8"/>
      <c r="D7" s="8"/>
      <c r="E7" s="9"/>
      <c r="F7" s="6"/>
      <c r="G7" s="10"/>
      <c r="H7" s="72" t="s">
        <v>192</v>
      </c>
      <c r="I7" s="73" t="s">
        <v>187</v>
      </c>
      <c r="J7" s="73" t="s">
        <v>188</v>
      </c>
      <c r="K7" s="73" t="s">
        <v>189</v>
      </c>
      <c r="L7" s="73" t="s">
        <v>190</v>
      </c>
      <c r="M7" s="73" t="s">
        <v>191</v>
      </c>
      <c r="N7" s="73" t="s">
        <v>193</v>
      </c>
      <c r="O7" s="73" t="s">
        <v>194</v>
      </c>
      <c r="P7" s="73" t="s">
        <v>195</v>
      </c>
      <c r="Q7" s="73" t="s">
        <v>196</v>
      </c>
      <c r="R7" s="50"/>
      <c r="S7" s="50"/>
      <c r="T7" s="73" t="s">
        <v>199</v>
      </c>
      <c r="U7" s="73" t="s">
        <v>200</v>
      </c>
      <c r="V7" s="50"/>
      <c r="W7" s="50"/>
      <c r="X7" s="50"/>
      <c r="Y7" s="73" t="s">
        <v>201</v>
      </c>
      <c r="Z7" s="73" t="s">
        <v>203</v>
      </c>
      <c r="AA7" s="73" t="s">
        <v>205</v>
      </c>
      <c r="AB7" s="73" t="s">
        <v>213</v>
      </c>
      <c r="AC7" s="49" t="s">
        <v>215</v>
      </c>
      <c r="AD7" s="73" t="s">
        <v>216</v>
      </c>
      <c r="AE7" s="73" t="s">
        <v>218</v>
      </c>
      <c r="AF7" s="73" t="s">
        <v>219</v>
      </c>
      <c r="AG7" s="73" t="s">
        <v>221</v>
      </c>
      <c r="AH7" s="73" t="s">
        <v>222</v>
      </c>
      <c r="AI7" s="51"/>
      <c r="AJ7" s="73" t="s">
        <v>224</v>
      </c>
      <c r="AK7" s="74" t="s">
        <v>225</v>
      </c>
      <c r="AL7" s="74" t="s">
        <v>226</v>
      </c>
      <c r="AM7" s="74" t="s">
        <v>227</v>
      </c>
      <c r="AN7" s="74" t="s">
        <v>228</v>
      </c>
      <c r="AO7" s="74" t="s">
        <v>231</v>
      </c>
      <c r="AP7" s="75" t="s">
        <v>234</v>
      </c>
      <c r="AQ7" s="75" t="s">
        <v>236</v>
      </c>
      <c r="AR7" s="75" t="s">
        <v>237</v>
      </c>
      <c r="AS7" s="75" t="s">
        <v>235</v>
      </c>
      <c r="AT7" s="51"/>
      <c r="AU7" s="52"/>
      <c r="AV7" s="52"/>
      <c r="AW7" s="52"/>
      <c r="AX7" s="51"/>
      <c r="AY7" s="52"/>
      <c r="AZ7" s="74" t="s">
        <v>233</v>
      </c>
    </row>
    <row r="8" spans="1:52" s="18" customFormat="1" ht="64.5" customHeight="1" x14ac:dyDescent="0.25">
      <c r="A8" s="7"/>
      <c r="B8" s="8"/>
      <c r="C8" s="8"/>
      <c r="D8" s="8"/>
      <c r="E8" s="9"/>
      <c r="F8" s="6"/>
      <c r="G8" s="10"/>
      <c r="H8" s="48" t="s">
        <v>1</v>
      </c>
      <c r="I8" s="49" t="s">
        <v>1</v>
      </c>
      <c r="J8" s="49" t="s">
        <v>247</v>
      </c>
      <c r="K8" s="49" t="s">
        <v>247</v>
      </c>
      <c r="L8" s="49" t="s">
        <v>1</v>
      </c>
      <c r="M8" s="49" t="s">
        <v>1</v>
      </c>
      <c r="N8" s="49" t="s">
        <v>1</v>
      </c>
      <c r="O8" s="49" t="s">
        <v>1</v>
      </c>
      <c r="P8" s="49" t="s">
        <v>1</v>
      </c>
      <c r="Q8" s="49" t="s">
        <v>1</v>
      </c>
      <c r="R8" s="50" t="s">
        <v>197</v>
      </c>
      <c r="S8" s="50" t="s">
        <v>198</v>
      </c>
      <c r="T8" s="50" t="s">
        <v>247</v>
      </c>
      <c r="U8" s="50" t="s">
        <v>247</v>
      </c>
      <c r="V8" s="50" t="s">
        <v>198</v>
      </c>
      <c r="W8" s="50" t="s">
        <v>198</v>
      </c>
      <c r="X8" s="50" t="s">
        <v>197</v>
      </c>
      <c r="Y8" s="50" t="s">
        <v>1</v>
      </c>
      <c r="Z8" s="50" t="s">
        <v>247</v>
      </c>
      <c r="AA8" s="50" t="s">
        <v>247</v>
      </c>
      <c r="AB8" s="50" t="s">
        <v>247</v>
      </c>
      <c r="AC8" s="50" t="s">
        <v>220</v>
      </c>
      <c r="AD8" s="50" t="s">
        <v>247</v>
      </c>
      <c r="AE8" s="50" t="s">
        <v>247</v>
      </c>
      <c r="AF8" s="50" t="s">
        <v>247</v>
      </c>
      <c r="AG8" s="50" t="s">
        <v>247</v>
      </c>
      <c r="AH8" s="50" t="s">
        <v>247</v>
      </c>
      <c r="AI8" s="50" t="s">
        <v>223</v>
      </c>
      <c r="AJ8" s="50" t="s">
        <v>247</v>
      </c>
      <c r="AK8" s="50" t="s">
        <v>247</v>
      </c>
      <c r="AL8" s="50" t="s">
        <v>247</v>
      </c>
      <c r="AM8" s="50" t="s">
        <v>247</v>
      </c>
      <c r="AN8" s="50" t="s">
        <v>247</v>
      </c>
      <c r="AO8" s="50" t="s">
        <v>247</v>
      </c>
      <c r="AP8" s="50" t="s">
        <v>247</v>
      </c>
      <c r="AQ8" s="50" t="s">
        <v>247</v>
      </c>
      <c r="AR8" s="50" t="s">
        <v>247</v>
      </c>
      <c r="AS8" s="50" t="s">
        <v>247</v>
      </c>
      <c r="AT8" s="50" t="s">
        <v>232</v>
      </c>
      <c r="AU8" s="50" t="s">
        <v>198</v>
      </c>
      <c r="AV8" s="50" t="s">
        <v>198</v>
      </c>
      <c r="AW8" s="50" t="s">
        <v>198</v>
      </c>
      <c r="AX8" s="50" t="s">
        <v>198</v>
      </c>
      <c r="AY8" s="50" t="s">
        <v>220</v>
      </c>
      <c r="AZ8" s="52" t="s">
        <v>247</v>
      </c>
    </row>
    <row r="9" spans="1:52" s="18" customFormat="1" ht="65.25" customHeight="1" x14ac:dyDescent="0.25">
      <c r="A9" s="7">
        <v>1</v>
      </c>
      <c r="B9" s="8"/>
      <c r="C9" s="8"/>
      <c r="D9" s="8"/>
      <c r="E9" s="9"/>
      <c r="F9" s="6"/>
      <c r="G9" s="10"/>
      <c r="H9" s="21"/>
      <c r="I9" s="22"/>
      <c r="J9" s="28"/>
      <c r="K9" s="27"/>
      <c r="L9" s="22"/>
      <c r="M9" s="22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73" t="s">
        <v>248</v>
      </c>
      <c r="Z9" s="25"/>
      <c r="AA9" s="25"/>
      <c r="AB9" s="6"/>
      <c r="AC9" s="6"/>
      <c r="AD9" s="71" t="s">
        <v>217</v>
      </c>
      <c r="AE9" s="51" t="s">
        <v>249</v>
      </c>
      <c r="AF9" s="51"/>
      <c r="AG9" s="51"/>
      <c r="AH9" s="71" t="s">
        <v>217</v>
      </c>
      <c r="AI9" s="6"/>
      <c r="AJ9" s="6"/>
      <c r="AK9" s="6"/>
      <c r="AL9" s="26"/>
      <c r="AM9" s="27"/>
      <c r="AN9" s="4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18" customFormat="1" x14ac:dyDescent="0.25">
      <c r="A10" s="7">
        <v>2</v>
      </c>
      <c r="B10" s="8"/>
      <c r="C10" s="8"/>
      <c r="D10" s="8"/>
      <c r="E10" s="9"/>
      <c r="F10" s="6"/>
      <c r="G10" s="10"/>
      <c r="H10" s="6"/>
      <c r="I10" s="22"/>
      <c r="J10" s="28"/>
      <c r="K10" s="27"/>
      <c r="L10" s="22"/>
      <c r="M10" s="2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26"/>
      <c r="AM10" s="27"/>
      <c r="AN10" s="4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18" customFormat="1" x14ac:dyDescent="0.25">
      <c r="A11" s="7">
        <v>3</v>
      </c>
      <c r="B11" s="8"/>
      <c r="C11" s="8"/>
      <c r="D11" s="8"/>
      <c r="E11" s="9"/>
      <c r="F11" s="6"/>
      <c r="G11" s="10"/>
      <c r="H11" s="21"/>
      <c r="I11" s="22"/>
      <c r="J11" s="28"/>
      <c r="K11" s="27"/>
      <c r="L11" s="22"/>
      <c r="M11" s="2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26"/>
      <c r="AM11" s="27"/>
      <c r="AN11" s="4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18" customFormat="1" x14ac:dyDescent="0.25">
      <c r="A12" s="7">
        <v>4</v>
      </c>
      <c r="B12" s="8"/>
      <c r="C12" s="8"/>
      <c r="D12" s="8"/>
      <c r="E12" s="9"/>
      <c r="F12" s="6"/>
      <c r="G12" s="10"/>
      <c r="H12" s="21"/>
      <c r="I12" s="22"/>
      <c r="J12" s="28"/>
      <c r="K12" s="27"/>
      <c r="L12" s="22"/>
      <c r="M12" s="2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26"/>
      <c r="AM12" s="27"/>
      <c r="AN12" s="4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18" customFormat="1" x14ac:dyDescent="0.25">
      <c r="A13" s="7">
        <v>5</v>
      </c>
      <c r="B13" s="8"/>
      <c r="C13" s="8"/>
      <c r="D13" s="8"/>
      <c r="E13" s="9"/>
      <c r="F13" s="6"/>
      <c r="G13" s="10"/>
      <c r="H13" s="21"/>
      <c r="I13" s="22"/>
      <c r="J13" s="28"/>
      <c r="K13" s="27"/>
      <c r="L13" s="22"/>
      <c r="M13" s="22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26"/>
      <c r="AM13" s="27"/>
      <c r="AN13" s="4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18" customFormat="1" x14ac:dyDescent="0.25">
      <c r="A14" s="7">
        <v>6</v>
      </c>
      <c r="B14" s="8"/>
      <c r="C14" s="8"/>
      <c r="D14" s="8"/>
      <c r="E14" s="9"/>
      <c r="F14" s="6"/>
      <c r="G14" s="10"/>
      <c r="H14" s="21"/>
      <c r="I14" s="22"/>
      <c r="J14" s="28"/>
      <c r="K14" s="27"/>
      <c r="L14" s="22"/>
      <c r="M14" s="2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6"/>
      <c r="AM14" s="27"/>
      <c r="AN14" s="4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18" customFormat="1" x14ac:dyDescent="0.25">
      <c r="A15" s="7">
        <v>7</v>
      </c>
      <c r="B15" s="8"/>
      <c r="C15" s="8"/>
      <c r="D15" s="8"/>
      <c r="E15" s="9"/>
      <c r="F15" s="6"/>
      <c r="G15" s="10"/>
      <c r="H15" s="6"/>
      <c r="I15" s="22"/>
      <c r="J15" s="28"/>
      <c r="K15" s="27"/>
      <c r="L15" s="22"/>
      <c r="M15" s="22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26"/>
      <c r="AM15" s="27"/>
      <c r="AN15" s="4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18" customFormat="1" x14ac:dyDescent="0.25">
      <c r="A16" s="7">
        <v>8</v>
      </c>
      <c r="B16" s="8"/>
      <c r="C16" s="8"/>
      <c r="D16" s="8"/>
      <c r="E16" s="9"/>
      <c r="F16" s="6"/>
      <c r="G16" s="10"/>
      <c r="H16" s="21"/>
      <c r="I16" s="22"/>
      <c r="J16" s="28"/>
      <c r="K16" s="27"/>
      <c r="L16" s="22"/>
      <c r="M16" s="22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26"/>
      <c r="AM16" s="27"/>
      <c r="AN16" s="4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18" customFormat="1" x14ac:dyDescent="0.25">
      <c r="A17" s="7">
        <v>9</v>
      </c>
      <c r="B17" s="8"/>
      <c r="C17" s="8"/>
      <c r="D17" s="8"/>
      <c r="E17" s="9"/>
      <c r="F17" s="6"/>
      <c r="G17" s="10"/>
      <c r="H17" s="21"/>
      <c r="I17" s="22"/>
      <c r="J17" s="28"/>
      <c r="K17" s="27"/>
      <c r="L17" s="22"/>
      <c r="M17" s="2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26"/>
      <c r="AM17" s="27"/>
      <c r="AN17" s="4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18" customFormat="1" x14ac:dyDescent="0.25">
      <c r="A18" s="7">
        <v>10</v>
      </c>
      <c r="B18" s="8"/>
      <c r="C18" s="8"/>
      <c r="D18" s="8"/>
      <c r="E18" s="9"/>
      <c r="F18" s="6"/>
      <c r="G18" s="10"/>
      <c r="H18" s="21"/>
      <c r="I18" s="22"/>
      <c r="J18" s="28"/>
      <c r="K18" s="27"/>
      <c r="L18" s="22"/>
      <c r="M18" s="2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6"/>
      <c r="AM18" s="27"/>
      <c r="AN18" s="4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18" customFormat="1" x14ac:dyDescent="0.25">
      <c r="A19" s="7">
        <v>11</v>
      </c>
      <c r="B19" s="8"/>
      <c r="C19" s="8"/>
      <c r="D19" s="8"/>
      <c r="E19" s="9"/>
      <c r="F19" s="6"/>
      <c r="G19" s="10"/>
      <c r="H19" s="21"/>
      <c r="I19" s="22"/>
      <c r="J19" s="28"/>
      <c r="K19" s="27"/>
      <c r="L19" s="22"/>
      <c r="M19" s="2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6"/>
      <c r="AM19" s="27"/>
      <c r="AN19" s="4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18" customFormat="1" x14ac:dyDescent="0.25">
      <c r="A20" s="7">
        <v>12</v>
      </c>
      <c r="B20" s="8"/>
      <c r="C20" s="8"/>
      <c r="D20" s="8"/>
      <c r="E20" s="9"/>
      <c r="F20" s="6"/>
      <c r="G20" s="10"/>
      <c r="H20" s="21"/>
      <c r="I20" s="22"/>
      <c r="J20" s="28"/>
      <c r="K20" s="27"/>
      <c r="L20" s="22"/>
      <c r="M20" s="22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26"/>
      <c r="AM20" s="27"/>
      <c r="AN20" s="4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18" customFormat="1" x14ac:dyDescent="0.25">
      <c r="A21" s="7">
        <v>13</v>
      </c>
      <c r="B21" s="8"/>
      <c r="C21" s="8"/>
      <c r="D21" s="8"/>
      <c r="E21" s="9"/>
      <c r="F21" s="6"/>
      <c r="G21" s="10"/>
      <c r="H21" s="29"/>
      <c r="I21" s="30"/>
      <c r="J21" s="28"/>
      <c r="K21" s="27"/>
      <c r="L21" s="30"/>
      <c r="M21" s="30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6"/>
      <c r="AM21" s="27"/>
      <c r="AN21" s="4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18" customFormat="1" x14ac:dyDescent="0.25">
      <c r="A22" s="7">
        <v>14</v>
      </c>
      <c r="B22" s="8"/>
      <c r="C22" s="8"/>
      <c r="D22" s="8"/>
      <c r="E22" s="9"/>
      <c r="F22" s="6"/>
      <c r="G22" s="10"/>
      <c r="H22" s="21"/>
      <c r="I22" s="32"/>
      <c r="J22" s="28"/>
      <c r="K22" s="27"/>
      <c r="L22" s="30"/>
      <c r="M22" s="30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6"/>
      <c r="AM22" s="24"/>
      <c r="AN22" s="4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18" customFormat="1" x14ac:dyDescent="0.25">
      <c r="A23" s="7">
        <v>15</v>
      </c>
      <c r="B23" s="8"/>
      <c r="C23" s="8"/>
      <c r="D23" s="8"/>
      <c r="E23" s="9"/>
      <c r="F23" s="6"/>
      <c r="G23" s="10"/>
      <c r="H23" s="21"/>
      <c r="I23" s="30"/>
      <c r="J23" s="28"/>
      <c r="K23" s="27"/>
      <c r="L23" s="30"/>
      <c r="M23" s="30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6"/>
      <c r="AM23" s="24"/>
      <c r="AN23" s="4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18" customFormat="1" x14ac:dyDescent="0.25">
      <c r="A24" s="7">
        <v>16</v>
      </c>
      <c r="B24" s="8"/>
      <c r="C24" s="8"/>
      <c r="D24" s="8"/>
      <c r="E24" s="9"/>
      <c r="F24" s="6"/>
      <c r="G24" s="10"/>
      <c r="H24" s="21"/>
      <c r="I24" s="33"/>
      <c r="J24" s="28"/>
      <c r="K24" s="27"/>
      <c r="L24" s="33"/>
      <c r="M24" s="33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6"/>
      <c r="AM24" s="24"/>
      <c r="AN24" s="4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18" customFormat="1" x14ac:dyDescent="0.25">
      <c r="A25" s="7">
        <v>17</v>
      </c>
      <c r="B25" s="8"/>
      <c r="C25" s="8"/>
      <c r="D25" s="8"/>
      <c r="E25" s="9"/>
      <c r="F25" s="6"/>
      <c r="G25" s="10"/>
      <c r="H25" s="21"/>
      <c r="I25" s="30"/>
      <c r="J25" s="28"/>
      <c r="K25" s="27"/>
      <c r="L25" s="30"/>
      <c r="M25" s="30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6"/>
      <c r="AM25" s="27"/>
      <c r="AN25" s="4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18" customFormat="1" x14ac:dyDescent="0.25">
      <c r="A26" s="7">
        <v>18</v>
      </c>
      <c r="B26" s="8"/>
      <c r="C26" s="8"/>
      <c r="D26" s="8"/>
      <c r="E26" s="9"/>
      <c r="F26" s="6"/>
      <c r="G26" s="10"/>
      <c r="H26" s="21"/>
      <c r="I26" s="30"/>
      <c r="J26" s="28"/>
      <c r="K26" s="27"/>
      <c r="L26" s="30"/>
      <c r="M26" s="30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26"/>
      <c r="AM26" s="27"/>
      <c r="AN26" s="4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18" customFormat="1" x14ac:dyDescent="0.25">
      <c r="A27" s="7">
        <v>19</v>
      </c>
      <c r="B27" s="8"/>
      <c r="C27" s="8"/>
      <c r="D27" s="8"/>
      <c r="E27" s="9"/>
      <c r="F27" s="6"/>
      <c r="G27" s="10"/>
      <c r="H27" s="29"/>
      <c r="I27" s="30"/>
      <c r="J27" s="28"/>
      <c r="K27" s="27"/>
      <c r="L27" s="30"/>
      <c r="M27" s="30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6"/>
      <c r="AM27" s="27"/>
      <c r="AN27" s="4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18" customFormat="1" x14ac:dyDescent="0.25">
      <c r="A28" s="7">
        <v>20</v>
      </c>
      <c r="B28" s="8"/>
      <c r="C28" s="8"/>
      <c r="D28" s="8"/>
      <c r="E28" s="9"/>
      <c r="F28" s="6"/>
      <c r="G28" s="10"/>
      <c r="H28" s="21"/>
      <c r="I28" s="30"/>
      <c r="J28" s="28"/>
      <c r="K28" s="27"/>
      <c r="L28" s="30"/>
      <c r="M28" s="30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6"/>
      <c r="AM28" s="27"/>
      <c r="AN28" s="4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18" customFormat="1" x14ac:dyDescent="0.25">
      <c r="A29" s="7">
        <v>21</v>
      </c>
      <c r="B29" s="8"/>
      <c r="C29" s="8"/>
      <c r="D29" s="8"/>
      <c r="E29" s="9"/>
      <c r="F29" s="6"/>
      <c r="G29" s="10"/>
      <c r="H29" s="21"/>
      <c r="I29" s="30"/>
      <c r="J29" s="28"/>
      <c r="K29" s="27"/>
      <c r="L29" s="30"/>
      <c r="M29" s="30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6"/>
      <c r="AM29" s="27"/>
      <c r="AN29" s="4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18" customFormat="1" x14ac:dyDescent="0.25">
      <c r="A30" s="7">
        <v>22</v>
      </c>
      <c r="B30" s="8"/>
      <c r="C30" s="8"/>
      <c r="D30" s="8"/>
      <c r="E30" s="9"/>
      <c r="F30" s="6"/>
      <c r="G30" s="10"/>
      <c r="H30" s="21"/>
      <c r="I30" s="30"/>
      <c r="J30" s="28"/>
      <c r="K30" s="27"/>
      <c r="L30" s="30"/>
      <c r="M30" s="30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6"/>
      <c r="AM30" s="27"/>
      <c r="AN30" s="4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18" customFormat="1" x14ac:dyDescent="0.25">
      <c r="A31" s="7">
        <v>23</v>
      </c>
      <c r="B31" s="8"/>
      <c r="C31" s="8"/>
      <c r="D31" s="8"/>
      <c r="E31" s="9"/>
      <c r="F31" s="6"/>
      <c r="G31" s="10"/>
      <c r="H31" s="21"/>
      <c r="I31" s="30"/>
      <c r="J31" s="28"/>
      <c r="K31" s="27"/>
      <c r="L31" s="30"/>
      <c r="M31" s="30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6"/>
      <c r="AM31" s="27"/>
      <c r="AN31" s="4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18" customFormat="1" x14ac:dyDescent="0.25">
      <c r="A32" s="7">
        <v>24</v>
      </c>
      <c r="B32" s="8"/>
      <c r="C32" s="8"/>
      <c r="D32" s="8"/>
      <c r="E32" s="9"/>
      <c r="F32" s="6"/>
      <c r="G32" s="10"/>
      <c r="H32" s="21"/>
      <c r="I32" s="30"/>
      <c r="J32" s="28"/>
      <c r="K32" s="27"/>
      <c r="L32" s="30"/>
      <c r="M32" s="30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26"/>
      <c r="AM32" s="27"/>
      <c r="AN32" s="4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18" customFormat="1" x14ac:dyDescent="0.25">
      <c r="A33" s="7">
        <v>25</v>
      </c>
      <c r="B33" s="8"/>
      <c r="C33" s="8"/>
      <c r="D33" s="8"/>
      <c r="E33" s="9"/>
      <c r="F33" s="6"/>
      <c r="G33" s="10"/>
      <c r="H33" s="21"/>
      <c r="I33" s="34"/>
      <c r="J33" s="28"/>
      <c r="K33" s="27"/>
      <c r="L33" s="34"/>
      <c r="M33" s="34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26"/>
      <c r="AM33" s="27"/>
      <c r="AN33" s="4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18" customFormat="1" x14ac:dyDescent="0.25">
      <c r="A34" s="7">
        <v>26</v>
      </c>
      <c r="B34" s="8"/>
      <c r="C34" s="8"/>
      <c r="D34" s="8"/>
      <c r="E34" s="9"/>
      <c r="F34" s="6"/>
      <c r="G34" s="10"/>
      <c r="H34" s="5"/>
      <c r="I34" s="34"/>
      <c r="J34" s="28"/>
      <c r="K34" s="27"/>
      <c r="L34" s="34"/>
      <c r="M34" s="34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26"/>
      <c r="AM34" s="27"/>
      <c r="AN34" s="4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18" customFormat="1" x14ac:dyDescent="0.25">
      <c r="A35" s="7">
        <v>27</v>
      </c>
      <c r="B35" s="8"/>
      <c r="C35" s="8"/>
      <c r="D35" s="8"/>
      <c r="E35" s="9"/>
      <c r="F35" s="6"/>
      <c r="G35" s="10"/>
      <c r="H35" s="5"/>
      <c r="I35" s="34"/>
      <c r="J35" s="28"/>
      <c r="K35" s="27"/>
      <c r="L35" s="34"/>
      <c r="M35" s="34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26"/>
      <c r="AM35" s="27"/>
      <c r="AN35" s="4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18" customFormat="1" x14ac:dyDescent="0.25">
      <c r="A36" s="7">
        <v>28</v>
      </c>
      <c r="B36" s="8"/>
      <c r="C36" s="8"/>
      <c r="D36" s="8"/>
      <c r="E36" s="9"/>
      <c r="F36" s="6"/>
      <c r="G36" s="10"/>
      <c r="H36" s="5"/>
      <c r="I36" s="34"/>
      <c r="J36" s="28"/>
      <c r="K36" s="27"/>
      <c r="L36" s="34"/>
      <c r="M36" s="3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26"/>
      <c r="AM36" s="27"/>
      <c r="AN36" s="4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18" customFormat="1" x14ac:dyDescent="0.25">
      <c r="A37" s="7">
        <v>29</v>
      </c>
      <c r="B37" s="8"/>
      <c r="C37" s="8"/>
      <c r="D37" s="8"/>
      <c r="E37" s="9"/>
      <c r="F37" s="6"/>
      <c r="G37" s="10"/>
      <c r="H37" s="21"/>
      <c r="I37" s="34"/>
      <c r="J37" s="28"/>
      <c r="K37" s="27"/>
      <c r="L37" s="34"/>
      <c r="M37" s="34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26"/>
      <c r="AM37" s="27"/>
      <c r="AN37" s="4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18" customFormat="1" x14ac:dyDescent="0.25">
      <c r="A38" s="7">
        <v>30</v>
      </c>
      <c r="B38" s="8"/>
      <c r="C38" s="8"/>
      <c r="D38" s="8"/>
      <c r="E38" s="9"/>
      <c r="F38" s="6"/>
      <c r="G38" s="10"/>
      <c r="H38" s="21"/>
      <c r="I38" s="34"/>
      <c r="J38" s="28"/>
      <c r="K38" s="27"/>
      <c r="L38" s="34"/>
      <c r="M38" s="34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26"/>
      <c r="AM38" s="27"/>
      <c r="AN38" s="4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18" customFormat="1" x14ac:dyDescent="0.25">
      <c r="A39" s="7">
        <v>31</v>
      </c>
      <c r="B39" s="8"/>
      <c r="C39" s="8"/>
      <c r="D39" s="8"/>
      <c r="E39" s="9"/>
      <c r="F39" s="6"/>
      <c r="G39" s="10"/>
      <c r="H39" s="21"/>
      <c r="I39" s="34"/>
      <c r="J39" s="28"/>
      <c r="K39" s="27"/>
      <c r="L39" s="34"/>
      <c r="M39" s="34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26"/>
      <c r="AM39" s="27"/>
      <c r="AN39" s="4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18" customFormat="1" x14ac:dyDescent="0.25">
      <c r="A40" s="7">
        <v>32</v>
      </c>
      <c r="B40" s="8"/>
      <c r="C40" s="8"/>
      <c r="D40" s="8"/>
      <c r="E40" s="9"/>
      <c r="F40" s="6"/>
      <c r="G40" s="10"/>
      <c r="H40" s="21"/>
      <c r="I40" s="34"/>
      <c r="J40" s="28"/>
      <c r="K40" s="27"/>
      <c r="L40" s="34"/>
      <c r="M40" s="34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26"/>
      <c r="AM40" s="27"/>
      <c r="AN40" s="4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18" customFormat="1" x14ac:dyDescent="0.25">
      <c r="A41" s="7">
        <v>33</v>
      </c>
      <c r="B41" s="8"/>
      <c r="C41" s="8"/>
      <c r="D41" s="8"/>
      <c r="E41" s="9"/>
      <c r="F41" s="6"/>
      <c r="G41" s="10"/>
      <c r="H41" s="5"/>
      <c r="I41" s="34"/>
      <c r="J41" s="28"/>
      <c r="K41" s="27"/>
      <c r="L41" s="34"/>
      <c r="M41" s="3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26"/>
      <c r="AM41" s="27"/>
      <c r="AN41" s="4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18" customFormat="1" x14ac:dyDescent="0.25">
      <c r="A42" s="7">
        <v>34</v>
      </c>
      <c r="B42" s="8"/>
      <c r="C42" s="8"/>
      <c r="D42" s="8"/>
      <c r="E42" s="9"/>
      <c r="F42" s="6"/>
      <c r="G42" s="10"/>
      <c r="H42" s="21"/>
      <c r="I42" s="34"/>
      <c r="J42" s="28"/>
      <c r="K42" s="27"/>
      <c r="L42" s="34"/>
      <c r="M42" s="3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6"/>
      <c r="AM42" s="27"/>
      <c r="AN42" s="4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18" customFormat="1" x14ac:dyDescent="0.25">
      <c r="A43" s="7">
        <v>35</v>
      </c>
      <c r="B43" s="8"/>
      <c r="C43" s="8"/>
      <c r="D43" s="8"/>
      <c r="E43" s="9"/>
      <c r="F43" s="6"/>
      <c r="G43" s="10"/>
      <c r="H43" s="5"/>
      <c r="I43" s="34"/>
      <c r="J43" s="28"/>
      <c r="K43" s="27"/>
      <c r="L43" s="34"/>
      <c r="M43" s="3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26"/>
      <c r="AM43" s="27"/>
      <c r="AN43" s="4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18" customFormat="1" x14ac:dyDescent="0.25">
      <c r="A44" s="7">
        <v>36</v>
      </c>
      <c r="B44" s="8"/>
      <c r="C44" s="8"/>
      <c r="D44" s="8"/>
      <c r="E44" s="9"/>
      <c r="F44" s="6"/>
      <c r="G44" s="10"/>
      <c r="H44" s="5"/>
      <c r="I44" s="34"/>
      <c r="J44" s="28"/>
      <c r="K44" s="27"/>
      <c r="L44" s="34"/>
      <c r="M44" s="34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26"/>
      <c r="AM44" s="27"/>
      <c r="AN44" s="4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18" customFormat="1" ht="15.75" x14ac:dyDescent="0.25">
      <c r="A45" s="7">
        <v>37</v>
      </c>
      <c r="B45" s="8"/>
      <c r="C45" s="8"/>
      <c r="D45" s="8"/>
      <c r="E45" s="9"/>
      <c r="F45" s="6"/>
      <c r="G45" s="10"/>
      <c r="H45" s="36"/>
      <c r="I45" s="34"/>
      <c r="J45" s="23"/>
      <c r="K45" s="24"/>
      <c r="L45" s="34"/>
      <c r="M45" s="34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26"/>
      <c r="AM45" s="27"/>
      <c r="AN45" s="4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18" customFormat="1" x14ac:dyDescent="0.25">
      <c r="A46" s="7">
        <v>38</v>
      </c>
      <c r="B46" s="8"/>
      <c r="C46" s="8"/>
      <c r="D46" s="8"/>
      <c r="E46" s="9"/>
      <c r="F46" s="6"/>
      <c r="G46" s="10"/>
      <c r="H46" s="21"/>
      <c r="I46" s="34"/>
      <c r="J46" s="28"/>
      <c r="K46" s="27"/>
      <c r="L46" s="34"/>
      <c r="M46" s="34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26"/>
      <c r="AM46" s="27"/>
      <c r="AN46" s="4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18" customFormat="1" x14ac:dyDescent="0.25">
      <c r="A47" s="7">
        <v>39</v>
      </c>
      <c r="B47" s="8"/>
      <c r="C47" s="8"/>
      <c r="D47" s="8"/>
      <c r="E47" s="11"/>
      <c r="F47" s="6"/>
      <c r="G47" s="10"/>
      <c r="H47" s="21"/>
      <c r="I47" s="34"/>
      <c r="J47" s="28"/>
      <c r="K47" s="27"/>
      <c r="L47" s="34"/>
      <c r="M47" s="34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26"/>
      <c r="AM47" s="27"/>
      <c r="AN47" s="4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18" customFormat="1" ht="15.75" x14ac:dyDescent="0.25">
      <c r="A48" s="7">
        <v>40</v>
      </c>
      <c r="B48" s="8"/>
      <c r="C48" s="8"/>
      <c r="D48" s="8"/>
      <c r="E48" s="9"/>
      <c r="F48" s="6"/>
      <c r="G48" s="10"/>
      <c r="H48" s="36"/>
      <c r="I48" s="34"/>
      <c r="J48" s="28"/>
      <c r="K48" s="27"/>
      <c r="L48" s="34"/>
      <c r="M48" s="34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26"/>
      <c r="AM48" s="27"/>
      <c r="AN48" s="4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18" customFormat="1" ht="15.75" x14ac:dyDescent="0.25">
      <c r="A49" s="7">
        <v>41</v>
      </c>
      <c r="B49" s="8"/>
      <c r="C49" s="8"/>
      <c r="D49" s="8"/>
      <c r="E49" s="9"/>
      <c r="F49" s="6"/>
      <c r="G49" s="10"/>
      <c r="H49" s="36"/>
      <c r="I49" s="34"/>
      <c r="J49" s="28"/>
      <c r="K49" s="27"/>
      <c r="L49" s="34"/>
      <c r="M49" s="34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26"/>
      <c r="AM49" s="27"/>
      <c r="AN49" s="4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18" customFormat="1" x14ac:dyDescent="0.25">
      <c r="A50" s="7">
        <v>42</v>
      </c>
      <c r="B50" s="8"/>
      <c r="C50" s="8"/>
      <c r="D50" s="8"/>
      <c r="E50" s="9"/>
      <c r="F50" s="6"/>
      <c r="G50" s="10"/>
      <c r="H50" s="21"/>
      <c r="I50" s="34"/>
      <c r="J50" s="28"/>
      <c r="K50" s="27"/>
      <c r="L50" s="34"/>
      <c r="M50" s="34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26"/>
      <c r="AM50" s="27"/>
      <c r="AN50" s="4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18" customFormat="1" ht="15.75" x14ac:dyDescent="0.25">
      <c r="A51" s="7">
        <v>43</v>
      </c>
      <c r="B51" s="8"/>
      <c r="C51" s="8"/>
      <c r="D51" s="8"/>
      <c r="E51" s="9"/>
      <c r="F51" s="6"/>
      <c r="G51" s="10"/>
      <c r="H51" s="36"/>
      <c r="I51" s="34"/>
      <c r="J51" s="28"/>
      <c r="K51" s="27"/>
      <c r="L51" s="34"/>
      <c r="M51" s="34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26"/>
      <c r="AM51" s="27"/>
      <c r="AN51" s="4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18" customFormat="1" ht="15.75" x14ac:dyDescent="0.25">
      <c r="A52" s="7">
        <v>44</v>
      </c>
      <c r="B52" s="8"/>
      <c r="C52" s="8"/>
      <c r="D52" s="8"/>
      <c r="E52" s="9"/>
      <c r="F52" s="6"/>
      <c r="G52" s="10"/>
      <c r="H52" s="36"/>
      <c r="I52" s="34"/>
      <c r="J52" s="28"/>
      <c r="K52" s="27"/>
      <c r="L52" s="34"/>
      <c r="M52" s="34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26"/>
      <c r="AM52" s="27"/>
      <c r="AN52" s="4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18" customFormat="1" ht="15.75" x14ac:dyDescent="0.25">
      <c r="A53" s="7">
        <v>45</v>
      </c>
      <c r="B53" s="8"/>
      <c r="C53" s="8"/>
      <c r="D53" s="8"/>
      <c r="E53" s="9"/>
      <c r="F53" s="6"/>
      <c r="G53" s="10"/>
      <c r="H53" s="36"/>
      <c r="I53" s="34"/>
      <c r="J53" s="28"/>
      <c r="K53" s="27"/>
      <c r="L53" s="34"/>
      <c r="M53" s="3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26"/>
      <c r="AM53" s="27"/>
      <c r="AN53" s="4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18" customFormat="1" x14ac:dyDescent="0.25">
      <c r="A54" s="7">
        <v>46</v>
      </c>
      <c r="B54" s="8"/>
      <c r="C54" s="8"/>
      <c r="D54" s="8"/>
      <c r="E54" s="9"/>
      <c r="F54" s="6"/>
      <c r="G54" s="10"/>
      <c r="H54" s="21"/>
      <c r="I54" s="34"/>
      <c r="J54" s="28"/>
      <c r="K54" s="27"/>
      <c r="L54" s="34"/>
      <c r="M54" s="34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26"/>
      <c r="AM54" s="27"/>
      <c r="AN54" s="4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18" customFormat="1" x14ac:dyDescent="0.25">
      <c r="A55" s="7">
        <v>47</v>
      </c>
      <c r="B55" s="8"/>
      <c r="C55" s="8"/>
      <c r="D55" s="8"/>
      <c r="E55" s="9"/>
      <c r="F55" s="6"/>
      <c r="G55" s="10"/>
      <c r="H55" s="21"/>
      <c r="I55" s="34"/>
      <c r="J55" s="28"/>
      <c r="K55" s="27"/>
      <c r="L55" s="34"/>
      <c r="M55" s="3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26"/>
      <c r="AM55" s="27"/>
      <c r="AN55" s="4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18" customFormat="1" x14ac:dyDescent="0.25">
      <c r="A56" s="7">
        <v>48</v>
      </c>
      <c r="B56" s="8"/>
      <c r="C56" s="8"/>
      <c r="D56" s="8"/>
      <c r="E56" s="9"/>
      <c r="F56" s="6"/>
      <c r="G56" s="10"/>
      <c r="H56" s="21"/>
      <c r="I56" s="34"/>
      <c r="J56" s="28"/>
      <c r="K56" s="27"/>
      <c r="L56" s="34"/>
      <c r="M56" s="34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26"/>
      <c r="AM56" s="27"/>
      <c r="AN56" s="4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18" customFormat="1" ht="15.75" x14ac:dyDescent="0.25">
      <c r="A57" s="7">
        <v>49</v>
      </c>
      <c r="B57" s="8"/>
      <c r="C57" s="8"/>
      <c r="D57" s="8"/>
      <c r="E57" s="9"/>
      <c r="F57" s="6"/>
      <c r="G57" s="10"/>
      <c r="H57" s="36"/>
      <c r="I57" s="34"/>
      <c r="J57" s="28"/>
      <c r="K57" s="27"/>
      <c r="L57" s="34"/>
      <c r="M57" s="34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26"/>
      <c r="AM57" s="27"/>
      <c r="AN57" s="4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18" customFormat="1" x14ac:dyDescent="0.25">
      <c r="A58" s="7">
        <v>50</v>
      </c>
      <c r="B58" s="8"/>
      <c r="C58" s="8"/>
      <c r="D58" s="8"/>
      <c r="E58" s="9"/>
      <c r="F58" s="6"/>
      <c r="G58" s="10"/>
      <c r="H58" s="21"/>
      <c r="I58" s="34"/>
      <c r="J58" s="28"/>
      <c r="K58" s="27"/>
      <c r="L58" s="34"/>
      <c r="M58" s="34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26"/>
      <c r="AM58" s="27"/>
      <c r="AN58" s="4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18" customFormat="1" ht="15.75" x14ac:dyDescent="0.25">
      <c r="A59" s="7">
        <v>51</v>
      </c>
      <c r="B59" s="8"/>
      <c r="C59" s="8"/>
      <c r="D59" s="8"/>
      <c r="E59" s="9"/>
      <c r="F59" s="6"/>
      <c r="G59" s="10"/>
      <c r="H59" s="36"/>
      <c r="I59" s="34"/>
      <c r="J59" s="28"/>
      <c r="K59" s="27"/>
      <c r="L59" s="34"/>
      <c r="M59" s="3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26"/>
      <c r="AM59" s="27"/>
      <c r="AN59" s="4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18" customFormat="1" x14ac:dyDescent="0.25">
      <c r="A60" s="7">
        <v>52</v>
      </c>
      <c r="B60" s="8"/>
      <c r="C60" s="8"/>
      <c r="D60" s="8"/>
      <c r="E60" s="9"/>
      <c r="F60" s="6"/>
      <c r="G60" s="10"/>
      <c r="H60" s="21"/>
      <c r="I60" s="34"/>
      <c r="J60" s="28"/>
      <c r="K60" s="27"/>
      <c r="L60" s="34"/>
      <c r="M60" s="34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26"/>
      <c r="AM60" s="27"/>
      <c r="AN60" s="4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18" customFormat="1" x14ac:dyDescent="0.25">
      <c r="A61" s="7">
        <v>53</v>
      </c>
      <c r="B61" s="8"/>
      <c r="C61" s="8"/>
      <c r="D61" s="8"/>
      <c r="E61" s="9"/>
      <c r="F61" s="6"/>
      <c r="G61" s="10"/>
      <c r="H61" s="21"/>
      <c r="I61" s="34"/>
      <c r="J61" s="23"/>
      <c r="K61" s="24"/>
      <c r="L61" s="34"/>
      <c r="M61" s="34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26"/>
      <c r="AM61" s="24"/>
      <c r="AN61" s="4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18" customFormat="1" x14ac:dyDescent="0.25">
      <c r="A62" s="7">
        <v>54</v>
      </c>
      <c r="B62" s="8"/>
      <c r="C62" s="8"/>
      <c r="D62" s="8"/>
      <c r="E62" s="9"/>
      <c r="F62" s="6"/>
      <c r="G62" s="10"/>
      <c r="H62" s="21"/>
      <c r="I62" s="34"/>
      <c r="J62" s="28"/>
      <c r="K62" s="27"/>
      <c r="L62" s="34"/>
      <c r="M62" s="34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26"/>
      <c r="AM62" s="27"/>
      <c r="AN62" s="4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18" customFormat="1" x14ac:dyDescent="0.25">
      <c r="A63" s="7">
        <v>55</v>
      </c>
      <c r="B63" s="8"/>
      <c r="C63" s="8"/>
      <c r="D63" s="8"/>
      <c r="E63" s="9"/>
      <c r="F63" s="6"/>
      <c r="G63" s="10"/>
      <c r="H63" s="21"/>
      <c r="I63" s="34"/>
      <c r="J63" s="28"/>
      <c r="K63" s="27"/>
      <c r="L63" s="34"/>
      <c r="M63" s="34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26"/>
      <c r="AM63" s="24"/>
      <c r="AN63" s="4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18" customFormat="1" x14ac:dyDescent="0.25">
      <c r="A64" s="7">
        <v>56</v>
      </c>
      <c r="B64" s="8"/>
      <c r="C64" s="8"/>
      <c r="D64" s="8"/>
      <c r="E64" s="9"/>
      <c r="F64" s="6"/>
      <c r="G64" s="10"/>
      <c r="H64" s="38"/>
      <c r="I64" s="34"/>
      <c r="J64" s="28"/>
      <c r="K64" s="27"/>
      <c r="L64" s="34"/>
      <c r="M64" s="34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26"/>
      <c r="AM64" s="24"/>
      <c r="AN64" s="4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18" customFormat="1" x14ac:dyDescent="0.25">
      <c r="A65" s="7">
        <v>57</v>
      </c>
      <c r="B65" s="8"/>
      <c r="C65" s="8"/>
      <c r="D65" s="8"/>
      <c r="E65" s="9"/>
      <c r="F65" s="6"/>
      <c r="G65" s="10"/>
      <c r="H65" s="21"/>
      <c r="I65" s="34"/>
      <c r="J65" s="28"/>
      <c r="K65" s="27"/>
      <c r="L65" s="34"/>
      <c r="M65" s="34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26"/>
      <c r="AM65" s="24"/>
      <c r="AN65" s="4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18" customFormat="1" x14ac:dyDescent="0.25">
      <c r="A66" s="7">
        <v>58</v>
      </c>
      <c r="B66" s="8"/>
      <c r="C66" s="8"/>
      <c r="D66" s="8"/>
      <c r="E66" s="9"/>
      <c r="F66" s="6"/>
      <c r="G66" s="10"/>
      <c r="H66" s="21"/>
      <c r="I66" s="34"/>
      <c r="J66" s="28"/>
      <c r="K66" s="27"/>
      <c r="L66" s="34"/>
      <c r="M66" s="34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26"/>
      <c r="AM66" s="24"/>
      <c r="AN66" s="4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18" customFormat="1" x14ac:dyDescent="0.25">
      <c r="A67" s="7">
        <v>59</v>
      </c>
      <c r="B67" s="8"/>
      <c r="C67" s="8"/>
      <c r="D67" s="8"/>
      <c r="E67" s="9"/>
      <c r="F67" s="6"/>
      <c r="G67" s="10"/>
      <c r="H67" s="21"/>
      <c r="I67" s="34"/>
      <c r="J67" s="28"/>
      <c r="K67" s="27"/>
      <c r="L67" s="34"/>
      <c r="M67" s="34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26"/>
      <c r="AM67" s="24"/>
      <c r="AN67" s="4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18" customFormat="1" x14ac:dyDescent="0.25">
      <c r="A68" s="7">
        <v>60</v>
      </c>
      <c r="B68" s="8"/>
      <c r="C68" s="8"/>
      <c r="D68" s="8"/>
      <c r="E68" s="12"/>
      <c r="F68" s="6"/>
      <c r="G68" s="10"/>
      <c r="H68" s="21"/>
      <c r="I68" s="34"/>
      <c r="J68" s="28"/>
      <c r="K68" s="27"/>
      <c r="L68" s="34"/>
      <c r="M68" s="34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26"/>
      <c r="AM68" s="27"/>
      <c r="AN68" s="4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18" customFormat="1" x14ac:dyDescent="0.25">
      <c r="A69" s="7">
        <v>61</v>
      </c>
      <c r="B69" s="8"/>
      <c r="C69" s="8"/>
      <c r="D69" s="8"/>
      <c r="E69" s="12"/>
      <c r="F69" s="6"/>
      <c r="G69" s="10"/>
      <c r="H69" s="21"/>
      <c r="I69" s="34"/>
      <c r="J69" s="28"/>
      <c r="K69" s="27"/>
      <c r="L69" s="34"/>
      <c r="M69" s="34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26"/>
      <c r="AM69" s="24"/>
      <c r="AN69" s="4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18" customFormat="1" x14ac:dyDescent="0.25">
      <c r="A70" s="7">
        <v>62</v>
      </c>
      <c r="B70" s="8"/>
      <c r="C70" s="8"/>
      <c r="D70" s="8"/>
      <c r="E70" s="12"/>
      <c r="F70" s="6"/>
      <c r="G70" s="10"/>
      <c r="H70" s="21"/>
      <c r="I70" s="34"/>
      <c r="J70" s="28"/>
      <c r="K70" s="27"/>
      <c r="L70" s="34"/>
      <c r="M70" s="34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26"/>
      <c r="AM70" s="24"/>
      <c r="AN70" s="4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18" customFormat="1" x14ac:dyDescent="0.25">
      <c r="A71" s="7">
        <v>63</v>
      </c>
      <c r="B71" s="8"/>
      <c r="C71" s="8"/>
      <c r="D71" s="8"/>
      <c r="E71" s="12"/>
      <c r="F71" s="6"/>
      <c r="G71" s="10"/>
      <c r="H71" s="21"/>
      <c r="I71" s="34"/>
      <c r="J71" s="28"/>
      <c r="K71" s="27"/>
      <c r="L71" s="34"/>
      <c r="M71" s="3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26"/>
      <c r="AM71" s="24"/>
      <c r="AN71" s="4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18" customFormat="1" x14ac:dyDescent="0.25">
      <c r="A72" s="7">
        <v>64</v>
      </c>
      <c r="B72" s="8"/>
      <c r="C72" s="8"/>
      <c r="D72" s="8"/>
      <c r="E72" s="12"/>
      <c r="F72" s="6"/>
      <c r="G72" s="10"/>
      <c r="H72" s="21"/>
      <c r="I72" s="34"/>
      <c r="J72" s="28"/>
      <c r="K72" s="27"/>
      <c r="L72" s="34"/>
      <c r="M72" s="3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26"/>
      <c r="AM72" s="24"/>
      <c r="AN72" s="4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18" customFormat="1" x14ac:dyDescent="0.25">
      <c r="A73" s="7">
        <v>65</v>
      </c>
      <c r="B73" s="8"/>
      <c r="C73" s="8"/>
      <c r="D73" s="8"/>
      <c r="E73" s="12"/>
      <c r="F73" s="6"/>
      <c r="G73" s="10"/>
      <c r="H73" s="38"/>
      <c r="I73" s="34"/>
      <c r="J73" s="28"/>
      <c r="K73" s="27"/>
      <c r="L73" s="34"/>
      <c r="M73" s="34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26"/>
      <c r="AM73" s="24"/>
      <c r="AN73" s="4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18" customFormat="1" x14ac:dyDescent="0.25">
      <c r="A74" s="7">
        <v>66</v>
      </c>
      <c r="B74" s="8"/>
      <c r="C74" s="8"/>
      <c r="D74" s="8"/>
      <c r="E74" s="12"/>
      <c r="F74" s="6"/>
      <c r="G74" s="10"/>
      <c r="H74" s="21"/>
      <c r="I74" s="34"/>
      <c r="J74" s="28"/>
      <c r="K74" s="27"/>
      <c r="L74" s="34"/>
      <c r="M74" s="34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26"/>
      <c r="AM74" s="24"/>
      <c r="AN74" s="4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18" customFormat="1" x14ac:dyDescent="0.25">
      <c r="A75" s="7">
        <v>67</v>
      </c>
      <c r="B75" s="8"/>
      <c r="C75" s="8"/>
      <c r="D75" s="8"/>
      <c r="E75" s="9"/>
      <c r="F75" s="6"/>
      <c r="G75" s="10"/>
      <c r="H75" s="21"/>
      <c r="I75" s="34"/>
      <c r="J75" s="28"/>
      <c r="K75" s="27"/>
      <c r="L75" s="34"/>
      <c r="M75" s="34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26"/>
      <c r="AM75" s="27"/>
      <c r="AN75" s="4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18" customFormat="1" x14ac:dyDescent="0.25">
      <c r="A76" s="7">
        <v>68</v>
      </c>
      <c r="B76" s="8"/>
      <c r="C76" s="8"/>
      <c r="D76" s="8"/>
      <c r="E76" s="9"/>
      <c r="F76" s="6"/>
      <c r="G76" s="10"/>
      <c r="H76" s="37"/>
      <c r="I76" s="34"/>
      <c r="J76" s="28"/>
      <c r="K76" s="27"/>
      <c r="L76" s="34"/>
      <c r="M76" s="34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26"/>
      <c r="AM76" s="27"/>
      <c r="AN76" s="4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18" customFormat="1" x14ac:dyDescent="0.25">
      <c r="A77" s="7">
        <v>69</v>
      </c>
      <c r="B77" s="8"/>
      <c r="C77" s="8"/>
      <c r="D77" s="8"/>
      <c r="E77" s="9"/>
      <c r="F77" s="6"/>
      <c r="G77" s="10"/>
      <c r="H77" s="37"/>
      <c r="I77" s="34"/>
      <c r="J77" s="28"/>
      <c r="K77" s="27"/>
      <c r="L77" s="34"/>
      <c r="M77" s="34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26"/>
      <c r="AM77" s="27"/>
      <c r="AN77" s="4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18" customFormat="1" x14ac:dyDescent="0.25">
      <c r="A78" s="7">
        <v>70</v>
      </c>
      <c r="B78" s="8"/>
      <c r="C78" s="8"/>
      <c r="D78" s="8"/>
      <c r="E78" s="9"/>
      <c r="F78" s="6"/>
      <c r="G78" s="10"/>
      <c r="H78" s="37"/>
      <c r="I78" s="34"/>
      <c r="J78" s="28"/>
      <c r="K78" s="27"/>
      <c r="L78" s="34"/>
      <c r="M78" s="34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26"/>
      <c r="AM78" s="24"/>
      <c r="AN78" s="4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18" customFormat="1" x14ac:dyDescent="0.25">
      <c r="A79" s="7">
        <v>71</v>
      </c>
      <c r="B79" s="8"/>
      <c r="C79" s="8"/>
      <c r="D79" s="8"/>
      <c r="E79" s="9"/>
      <c r="F79" s="6"/>
      <c r="G79" s="10"/>
      <c r="H79" s="37"/>
      <c r="I79" s="34"/>
      <c r="J79" s="28"/>
      <c r="K79" s="27"/>
      <c r="L79" s="34"/>
      <c r="M79" s="34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26"/>
      <c r="AM79" s="27"/>
      <c r="AN79" s="4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18" customFormat="1" x14ac:dyDescent="0.25">
      <c r="A80" s="7">
        <v>72</v>
      </c>
      <c r="B80" s="8"/>
      <c r="C80" s="8"/>
      <c r="D80" s="8"/>
      <c r="E80" s="9"/>
      <c r="F80" s="6"/>
      <c r="G80" s="10"/>
      <c r="H80" s="21"/>
      <c r="I80" s="34"/>
      <c r="J80" s="28"/>
      <c r="K80" s="27"/>
      <c r="L80" s="34"/>
      <c r="M80" s="34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26"/>
      <c r="AM80" s="24"/>
      <c r="AN80" s="4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18" customFormat="1" x14ac:dyDescent="0.25">
      <c r="A81" s="7">
        <v>73</v>
      </c>
      <c r="B81" s="8"/>
      <c r="C81" s="8"/>
      <c r="D81" s="8"/>
      <c r="E81" s="9"/>
      <c r="F81" s="6"/>
      <c r="G81" s="10"/>
      <c r="H81" s="21"/>
      <c r="I81" s="34"/>
      <c r="J81" s="28"/>
      <c r="K81" s="27"/>
      <c r="L81" s="34"/>
      <c r="M81" s="34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26"/>
      <c r="AM81" s="24"/>
      <c r="AN81" s="4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s="18" customFormat="1" x14ac:dyDescent="0.25">
      <c r="A82" s="7">
        <v>74</v>
      </c>
      <c r="B82" s="8"/>
      <c r="C82" s="8"/>
      <c r="D82" s="8"/>
      <c r="E82" s="9"/>
      <c r="F82" s="6"/>
      <c r="G82" s="10"/>
      <c r="H82" s="21"/>
      <c r="I82" s="34"/>
      <c r="J82" s="28"/>
      <c r="K82" s="27"/>
      <c r="L82" s="34"/>
      <c r="M82" s="34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26"/>
      <c r="AM82" s="27"/>
      <c r="AN82" s="4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s="18" customFormat="1" x14ac:dyDescent="0.25">
      <c r="A83" s="7">
        <v>75</v>
      </c>
      <c r="B83" s="8"/>
      <c r="C83" s="8"/>
      <c r="D83" s="8"/>
      <c r="E83" s="9"/>
      <c r="F83" s="6"/>
      <c r="G83" s="10"/>
      <c r="H83" s="37"/>
      <c r="I83" s="34"/>
      <c r="J83" s="28"/>
      <c r="K83" s="27"/>
      <c r="L83" s="34"/>
      <c r="M83" s="34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26"/>
      <c r="AM83" s="24"/>
      <c r="AN83" s="4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s="18" customFormat="1" x14ac:dyDescent="0.25">
      <c r="A84" s="7">
        <v>76</v>
      </c>
      <c r="B84" s="8"/>
      <c r="C84" s="8"/>
      <c r="D84" s="8"/>
      <c r="E84" s="9"/>
      <c r="F84" s="6"/>
      <c r="G84" s="10"/>
      <c r="H84" s="21"/>
      <c r="I84" s="34"/>
      <c r="J84" s="28"/>
      <c r="K84" s="27"/>
      <c r="L84" s="34"/>
      <c r="M84" s="34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26"/>
      <c r="AM84" s="27"/>
      <c r="AN84" s="4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s="18" customFormat="1" x14ac:dyDescent="0.25">
      <c r="A85" s="7">
        <v>77</v>
      </c>
      <c r="B85" s="8"/>
      <c r="C85" s="8"/>
      <c r="D85" s="8"/>
      <c r="E85" s="9"/>
      <c r="F85" s="6"/>
      <c r="G85" s="10"/>
      <c r="H85" s="37"/>
      <c r="I85" s="34"/>
      <c r="J85" s="28"/>
      <c r="K85" s="27"/>
      <c r="L85" s="34"/>
      <c r="M85" s="34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26"/>
      <c r="AM85" s="27"/>
      <c r="AN85" s="4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s="18" customFormat="1" x14ac:dyDescent="0.25">
      <c r="A86" s="7">
        <v>78</v>
      </c>
      <c r="B86" s="8"/>
      <c r="C86" s="8"/>
      <c r="D86" s="8"/>
      <c r="E86" s="9"/>
      <c r="F86" s="6"/>
      <c r="G86" s="10"/>
      <c r="H86" s="21"/>
      <c r="I86" s="34"/>
      <c r="J86" s="28"/>
      <c r="K86" s="27"/>
      <c r="L86" s="34"/>
      <c r="M86" s="34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26"/>
      <c r="AM86" s="24"/>
      <c r="AN86" s="4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s="18" customFormat="1" x14ac:dyDescent="0.25">
      <c r="A87" s="7">
        <v>79</v>
      </c>
      <c r="B87" s="8"/>
      <c r="C87" s="8"/>
      <c r="D87" s="8"/>
      <c r="E87" s="9"/>
      <c r="F87" s="6"/>
      <c r="G87" s="10"/>
      <c r="H87" s="37"/>
      <c r="I87" s="34"/>
      <c r="J87" s="28"/>
      <c r="K87" s="27"/>
      <c r="L87" s="34"/>
      <c r="M87" s="34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26"/>
      <c r="AM87" s="27"/>
      <c r="AN87" s="4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s="18" customFormat="1" ht="15.75" thickBot="1" x14ac:dyDescent="0.3">
      <c r="A88" s="7">
        <v>80</v>
      </c>
      <c r="B88" s="8"/>
      <c r="C88" s="8"/>
      <c r="D88" s="8"/>
      <c r="E88" s="9"/>
      <c r="F88" s="6"/>
      <c r="G88" s="10"/>
      <c r="H88" s="37"/>
      <c r="I88" s="34"/>
      <c r="J88" s="28"/>
      <c r="K88" s="27"/>
      <c r="L88" s="34"/>
      <c r="M88" s="34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26"/>
      <c r="AM88" s="27"/>
      <c r="AN88" s="4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s="18" customFormat="1" ht="15.75" thickTop="1" x14ac:dyDescent="0.25">
      <c r="A89" s="7">
        <v>81</v>
      </c>
      <c r="B89" s="8"/>
      <c r="C89" s="8"/>
      <c r="D89" s="8"/>
      <c r="E89" s="9"/>
      <c r="F89" s="6"/>
      <c r="G89" s="10"/>
      <c r="H89" s="39"/>
      <c r="I89" s="34"/>
      <c r="J89" s="28"/>
      <c r="K89" s="27"/>
      <c r="L89" s="34"/>
      <c r="M89" s="34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26"/>
      <c r="AM89" s="27"/>
      <c r="AN89" s="4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s="18" customFormat="1" x14ac:dyDescent="0.25">
      <c r="A90" s="7">
        <v>82</v>
      </c>
      <c r="B90" s="8"/>
      <c r="C90" s="8"/>
      <c r="D90" s="8"/>
      <c r="E90" s="9"/>
      <c r="F90" s="6"/>
      <c r="G90" s="10"/>
      <c r="H90" s="41"/>
      <c r="I90" s="34"/>
      <c r="J90" s="28"/>
      <c r="K90" s="27"/>
      <c r="L90" s="34"/>
      <c r="M90" s="34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26"/>
      <c r="AM90" s="24"/>
      <c r="AN90" s="4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s="18" customFormat="1" x14ac:dyDescent="0.25">
      <c r="A91" s="7">
        <v>83</v>
      </c>
      <c r="B91" s="8"/>
      <c r="C91" s="8"/>
      <c r="D91" s="8"/>
      <c r="E91" s="9"/>
      <c r="F91" s="6"/>
      <c r="G91" s="10"/>
      <c r="H91" s="21"/>
      <c r="I91" s="34"/>
      <c r="J91" s="28"/>
      <c r="K91" s="27"/>
      <c r="L91" s="34"/>
      <c r="M91" s="34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26"/>
      <c r="AM91" s="27"/>
      <c r="AN91" s="4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s="18" customFormat="1" x14ac:dyDescent="0.25">
      <c r="A92" s="7">
        <v>84</v>
      </c>
      <c r="B92" s="8"/>
      <c r="C92" s="8"/>
      <c r="D92" s="8"/>
      <c r="E92" s="9"/>
      <c r="F92" s="6"/>
      <c r="G92" s="10"/>
      <c r="H92" s="21"/>
      <c r="I92" s="34"/>
      <c r="J92" s="28"/>
      <c r="K92" s="27"/>
      <c r="L92" s="34"/>
      <c r="M92" s="34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26"/>
      <c r="AM92" s="27"/>
      <c r="AN92" s="4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s="18" customFormat="1" x14ac:dyDescent="0.25">
      <c r="A93" s="7">
        <v>85</v>
      </c>
      <c r="B93" s="8"/>
      <c r="C93" s="8"/>
      <c r="D93" s="8"/>
      <c r="E93" s="9"/>
      <c r="F93" s="6"/>
      <c r="G93" s="10"/>
      <c r="H93" s="21"/>
      <c r="I93" s="34"/>
      <c r="J93" s="28"/>
      <c r="K93" s="27"/>
      <c r="L93" s="34"/>
      <c r="M93" s="34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26"/>
      <c r="AM93" s="27"/>
      <c r="AN93" s="4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s="18" customFormat="1" x14ac:dyDescent="0.25">
      <c r="A94" s="7">
        <v>86</v>
      </c>
      <c r="B94" s="8"/>
      <c r="C94" s="8"/>
      <c r="D94" s="8"/>
      <c r="E94" s="9"/>
      <c r="F94" s="6"/>
      <c r="G94" s="10"/>
      <c r="H94" s="21"/>
      <c r="I94" s="34"/>
      <c r="J94" s="28"/>
      <c r="K94" s="27"/>
      <c r="L94" s="34"/>
      <c r="M94" s="34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26"/>
      <c r="AM94" s="27"/>
      <c r="AN94" s="4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s="18" customFormat="1" x14ac:dyDescent="0.25">
      <c r="A95" s="7">
        <v>87</v>
      </c>
      <c r="B95" s="8"/>
      <c r="C95" s="8"/>
      <c r="D95" s="8"/>
      <c r="E95" s="9"/>
      <c r="F95" s="6"/>
      <c r="G95" s="10"/>
      <c r="H95" s="21"/>
      <c r="I95" s="34"/>
      <c r="J95" s="28"/>
      <c r="K95" s="27"/>
      <c r="L95" s="34"/>
      <c r="M95" s="34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26"/>
      <c r="AM95" s="27"/>
      <c r="AN95" s="4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s="18" customFormat="1" x14ac:dyDescent="0.25">
      <c r="A96" s="7">
        <v>88</v>
      </c>
      <c r="B96" s="8"/>
      <c r="C96" s="8"/>
      <c r="D96" s="8"/>
      <c r="E96" s="9"/>
      <c r="F96" s="6"/>
      <c r="G96" s="10"/>
      <c r="H96" s="21"/>
      <c r="I96" s="34"/>
      <c r="J96" s="28"/>
      <c r="K96" s="27"/>
      <c r="L96" s="34"/>
      <c r="M96" s="34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26"/>
      <c r="AM96" s="24"/>
      <c r="AN96" s="4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s="18" customFormat="1" x14ac:dyDescent="0.25">
      <c r="A97" s="7">
        <v>89</v>
      </c>
      <c r="B97" s="8"/>
      <c r="C97" s="8"/>
      <c r="D97" s="8"/>
      <c r="E97" s="9"/>
      <c r="F97" s="6"/>
      <c r="G97" s="10"/>
      <c r="H97" s="40"/>
      <c r="I97" s="34"/>
      <c r="J97" s="28"/>
      <c r="K97" s="27"/>
      <c r="L97" s="34"/>
      <c r="M97" s="34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26"/>
      <c r="AM97" s="24"/>
      <c r="AN97" s="4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s="18" customFormat="1" x14ac:dyDescent="0.25">
      <c r="A98" s="7">
        <v>90</v>
      </c>
      <c r="B98" s="8"/>
      <c r="C98" s="8"/>
      <c r="D98" s="8"/>
      <c r="E98" s="9"/>
      <c r="F98" s="6"/>
      <c r="G98" s="10"/>
      <c r="H98" s="21"/>
      <c r="I98" s="34"/>
      <c r="J98" s="28"/>
      <c r="K98" s="27"/>
      <c r="L98" s="34"/>
      <c r="M98" s="34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6"/>
      <c r="AM98" s="27"/>
      <c r="AN98" s="4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s="18" customFormat="1" x14ac:dyDescent="0.25">
      <c r="A99" s="7">
        <v>91</v>
      </c>
      <c r="B99" s="8"/>
      <c r="C99" s="8"/>
      <c r="D99" s="8"/>
      <c r="E99" s="9"/>
      <c r="F99" s="6"/>
      <c r="G99" s="10"/>
      <c r="H99" s="40"/>
      <c r="I99" s="34"/>
      <c r="J99" s="28"/>
      <c r="K99" s="27"/>
      <c r="L99" s="34"/>
      <c r="M99" s="34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26"/>
      <c r="AM99" s="24"/>
      <c r="AN99" s="4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s="18" customFormat="1" x14ac:dyDescent="0.25">
      <c r="A100" s="7">
        <v>92</v>
      </c>
      <c r="B100" s="8"/>
      <c r="C100" s="8"/>
      <c r="D100" s="8"/>
      <c r="E100" s="9"/>
      <c r="F100" s="6"/>
      <c r="G100" s="10"/>
      <c r="H100" s="40"/>
      <c r="I100" s="34"/>
      <c r="J100" s="28"/>
      <c r="K100" s="27"/>
      <c r="L100" s="34"/>
      <c r="M100" s="34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26"/>
      <c r="AM100" s="27"/>
      <c r="AN100" s="4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s="18" customFormat="1" x14ac:dyDescent="0.25">
      <c r="A101" s="7">
        <v>93</v>
      </c>
      <c r="B101" s="8"/>
      <c r="C101" s="8"/>
      <c r="D101" s="8"/>
      <c r="E101" s="9"/>
      <c r="F101" s="6"/>
      <c r="G101" s="10"/>
      <c r="H101" s="40"/>
      <c r="I101" s="34"/>
      <c r="J101" s="28"/>
      <c r="K101" s="27"/>
      <c r="L101" s="34"/>
      <c r="M101" s="34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26"/>
      <c r="AM101" s="27"/>
      <c r="AN101" s="4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s="18" customFormat="1" x14ac:dyDescent="0.25">
      <c r="A102" s="7">
        <v>94</v>
      </c>
      <c r="B102" s="8"/>
      <c r="C102" s="8"/>
      <c r="D102" s="8"/>
      <c r="E102" s="9"/>
      <c r="F102" s="6"/>
      <c r="G102" s="10"/>
      <c r="H102" s="42"/>
      <c r="I102" s="34"/>
      <c r="J102" s="28"/>
      <c r="K102" s="27"/>
      <c r="L102" s="34"/>
      <c r="M102" s="34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26"/>
      <c r="AM102" s="24"/>
      <c r="AN102" s="4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s="18" customFormat="1" x14ac:dyDescent="0.25">
      <c r="A103" s="7">
        <v>95</v>
      </c>
      <c r="B103" s="8"/>
      <c r="C103" s="8"/>
      <c r="D103" s="8"/>
      <c r="E103" s="9"/>
      <c r="F103" s="6"/>
      <c r="G103" s="10"/>
      <c r="H103" s="21"/>
      <c r="I103" s="34"/>
      <c r="J103" s="28"/>
      <c r="K103" s="27"/>
      <c r="L103" s="34"/>
      <c r="M103" s="34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26"/>
      <c r="AM103" s="27"/>
      <c r="AN103" s="4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s="18" customFormat="1" x14ac:dyDescent="0.25">
      <c r="A104" s="7">
        <v>96</v>
      </c>
      <c r="B104" s="8"/>
      <c r="C104" s="8"/>
      <c r="D104" s="8"/>
      <c r="E104" s="9"/>
      <c r="F104" s="6"/>
      <c r="G104" s="10"/>
      <c r="H104" s="21"/>
      <c r="I104" s="34"/>
      <c r="J104" s="28"/>
      <c r="K104" s="27"/>
      <c r="L104" s="34"/>
      <c r="M104" s="34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26"/>
      <c r="AM104" s="24"/>
      <c r="AN104" s="4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s="18" customFormat="1" x14ac:dyDescent="0.25">
      <c r="A105" s="7">
        <v>97</v>
      </c>
      <c r="B105" s="8"/>
      <c r="C105" s="8"/>
      <c r="D105" s="8"/>
      <c r="E105" s="9"/>
      <c r="F105" s="6"/>
      <c r="G105" s="10"/>
      <c r="H105" s="21"/>
      <c r="I105" s="34"/>
      <c r="J105" s="28"/>
      <c r="K105" s="27"/>
      <c r="L105" s="34"/>
      <c r="M105" s="34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26"/>
      <c r="AM105" s="27"/>
      <c r="AN105" s="4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s="18" customFormat="1" x14ac:dyDescent="0.25">
      <c r="A106" s="7">
        <v>98</v>
      </c>
      <c r="B106" s="8"/>
      <c r="C106" s="8"/>
      <c r="D106" s="8"/>
      <c r="E106" s="9"/>
      <c r="F106" s="6"/>
      <c r="G106" s="10"/>
      <c r="H106" s="21"/>
      <c r="I106" s="34"/>
      <c r="J106" s="23"/>
      <c r="K106" s="24"/>
      <c r="L106" s="34"/>
      <c r="M106" s="34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26"/>
      <c r="AM106" s="27"/>
      <c r="AN106" s="4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s="18" customFormat="1" x14ac:dyDescent="0.25">
      <c r="A107" s="7">
        <v>99</v>
      </c>
      <c r="B107" s="8"/>
      <c r="C107" s="8"/>
      <c r="D107" s="8"/>
      <c r="E107" s="9"/>
      <c r="F107" s="6"/>
      <c r="G107" s="10"/>
      <c r="H107" s="21"/>
      <c r="I107" s="34"/>
      <c r="J107" s="28"/>
      <c r="K107" s="27"/>
      <c r="L107" s="34"/>
      <c r="M107" s="34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26"/>
      <c r="AM107" s="27"/>
      <c r="AN107" s="4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s="18" customFormat="1" x14ac:dyDescent="0.25">
      <c r="A108" s="7">
        <v>100</v>
      </c>
      <c r="B108" s="8"/>
      <c r="C108" s="8"/>
      <c r="D108" s="8"/>
      <c r="E108" s="9"/>
      <c r="F108" s="6"/>
      <c r="G108" s="10"/>
      <c r="H108" s="21"/>
      <c r="I108" s="34"/>
      <c r="J108" s="28"/>
      <c r="K108" s="27"/>
      <c r="L108" s="34"/>
      <c r="M108" s="34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26"/>
      <c r="AM108" s="27"/>
      <c r="AN108" s="4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s="18" customFormat="1" x14ac:dyDescent="0.25">
      <c r="A109" s="7">
        <v>101</v>
      </c>
      <c r="B109" s="8"/>
      <c r="C109" s="8"/>
      <c r="D109" s="8"/>
      <c r="E109" s="9"/>
      <c r="F109" s="6"/>
      <c r="G109" s="10"/>
      <c r="H109" s="21"/>
      <c r="I109" s="34"/>
      <c r="J109" s="28"/>
      <c r="K109" s="27"/>
      <c r="L109" s="34"/>
      <c r="M109" s="34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26"/>
      <c r="AM109" s="27"/>
      <c r="AN109" s="4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s="18" customFormat="1" x14ac:dyDescent="0.25">
      <c r="A110" s="7">
        <v>102</v>
      </c>
      <c r="B110" s="8"/>
      <c r="C110" s="8"/>
      <c r="D110" s="8"/>
      <c r="E110" s="9"/>
      <c r="F110" s="6"/>
      <c r="G110" s="10"/>
      <c r="H110" s="21"/>
      <c r="I110" s="34"/>
      <c r="J110" s="28"/>
      <c r="K110" s="27"/>
      <c r="L110" s="34"/>
      <c r="M110" s="34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26"/>
      <c r="AM110" s="27"/>
      <c r="AN110" s="4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s="18" customFormat="1" x14ac:dyDescent="0.25">
      <c r="A111" s="7">
        <v>103</v>
      </c>
      <c r="B111" s="8"/>
      <c r="C111" s="8"/>
      <c r="D111" s="8"/>
      <c r="E111" s="9"/>
      <c r="F111" s="6"/>
      <c r="G111" s="10"/>
      <c r="H111" s="21"/>
      <c r="I111" s="34"/>
      <c r="J111" s="28"/>
      <c r="K111" s="27"/>
      <c r="L111" s="34"/>
      <c r="M111" s="34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26"/>
      <c r="AM111" s="27"/>
      <c r="AN111" s="4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s="18" customFormat="1" x14ac:dyDescent="0.25">
      <c r="A112" s="7">
        <v>104</v>
      </c>
      <c r="B112" s="8"/>
      <c r="C112" s="8"/>
      <c r="D112" s="8"/>
      <c r="E112" s="9"/>
      <c r="F112" s="6"/>
      <c r="G112" s="10"/>
      <c r="H112" s="21"/>
      <c r="I112" s="34"/>
      <c r="J112" s="28"/>
      <c r="K112" s="27"/>
      <c r="L112" s="34"/>
      <c r="M112" s="34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26"/>
      <c r="AM112" s="27"/>
      <c r="AN112" s="4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s="18" customFormat="1" x14ac:dyDescent="0.25">
      <c r="A113" s="7">
        <v>105</v>
      </c>
      <c r="B113" s="8"/>
      <c r="C113" s="8"/>
      <c r="D113" s="8"/>
      <c r="E113" s="9"/>
      <c r="F113" s="6"/>
      <c r="G113" s="10"/>
      <c r="H113" s="21"/>
      <c r="I113" s="34"/>
      <c r="J113" s="28"/>
      <c r="K113" s="27"/>
      <c r="L113" s="34"/>
      <c r="M113" s="34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26"/>
      <c r="AM113" s="27"/>
      <c r="AN113" s="4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s="18" customFormat="1" x14ac:dyDescent="0.25">
      <c r="A114" s="7">
        <v>106</v>
      </c>
      <c r="B114" s="8"/>
      <c r="C114" s="8"/>
      <c r="D114" s="8"/>
      <c r="E114" s="9"/>
      <c r="F114" s="6"/>
      <c r="G114" s="10"/>
      <c r="H114" s="21"/>
      <c r="I114" s="34"/>
      <c r="J114" s="28"/>
      <c r="K114" s="27"/>
      <c r="L114" s="34"/>
      <c r="M114" s="34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26"/>
      <c r="AM114" s="27"/>
      <c r="AN114" s="4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s="18" customFormat="1" x14ac:dyDescent="0.25">
      <c r="A115" s="7">
        <v>107</v>
      </c>
      <c r="B115" s="8"/>
      <c r="C115" s="8"/>
      <c r="D115" s="8"/>
      <c r="E115" s="9"/>
      <c r="F115" s="6"/>
      <c r="G115" s="10"/>
      <c r="H115" s="21"/>
      <c r="I115" s="34"/>
      <c r="J115" s="28"/>
      <c r="K115" s="27"/>
      <c r="L115" s="34"/>
      <c r="M115" s="34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26"/>
      <c r="AM115" s="27"/>
      <c r="AN115" s="4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s="18" customFormat="1" x14ac:dyDescent="0.25">
      <c r="A116" s="7">
        <v>108</v>
      </c>
      <c r="B116" s="8"/>
      <c r="C116" s="8"/>
      <c r="D116" s="8"/>
      <c r="E116" s="9"/>
      <c r="F116" s="6"/>
      <c r="G116" s="10"/>
      <c r="H116" s="21"/>
      <c r="I116" s="34"/>
      <c r="J116" s="28"/>
      <c r="K116" s="27"/>
      <c r="L116" s="34"/>
      <c r="M116" s="34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26"/>
      <c r="AM116" s="27"/>
      <c r="AN116" s="4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s="18" customFormat="1" x14ac:dyDescent="0.25">
      <c r="A117" s="7">
        <v>109</v>
      </c>
      <c r="B117" s="8"/>
      <c r="C117" s="8"/>
      <c r="D117" s="8"/>
      <c r="E117" s="9"/>
      <c r="F117" s="6"/>
      <c r="G117" s="10"/>
      <c r="H117" s="21"/>
      <c r="I117" s="34"/>
      <c r="J117" s="28"/>
      <c r="K117" s="27"/>
      <c r="L117" s="34"/>
      <c r="M117" s="34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26"/>
      <c r="AM117" s="27"/>
      <c r="AN117" s="4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 s="18" customFormat="1" x14ac:dyDescent="0.25">
      <c r="A118" s="7">
        <v>110</v>
      </c>
      <c r="B118" s="8"/>
      <c r="C118" s="8"/>
      <c r="D118" s="8"/>
      <c r="E118" s="9"/>
      <c r="F118" s="6"/>
      <c r="G118" s="10"/>
      <c r="H118" s="37"/>
      <c r="I118" s="34"/>
      <c r="J118" s="28"/>
      <c r="K118" s="27"/>
      <c r="L118" s="34"/>
      <c r="M118" s="34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26"/>
      <c r="AM118" s="27"/>
      <c r="AN118" s="4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 s="18" customFormat="1" x14ac:dyDescent="0.25">
      <c r="A119" s="7">
        <v>111</v>
      </c>
      <c r="B119" s="8"/>
      <c r="C119" s="8"/>
      <c r="D119" s="8"/>
      <c r="E119" s="9"/>
      <c r="F119" s="6"/>
      <c r="G119" s="10"/>
      <c r="H119" s="37"/>
      <c r="I119" s="34"/>
      <c r="J119" s="28"/>
      <c r="K119" s="27"/>
      <c r="L119" s="34"/>
      <c r="M119" s="34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26"/>
      <c r="AM119" s="27"/>
      <c r="AN119" s="4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s="18" customFormat="1" x14ac:dyDescent="0.25">
      <c r="A120" s="7">
        <v>112</v>
      </c>
      <c r="B120" s="8"/>
      <c r="C120" s="8"/>
      <c r="D120" s="8"/>
      <c r="E120" s="9"/>
      <c r="F120" s="6"/>
      <c r="G120" s="10"/>
      <c r="H120" s="37"/>
      <c r="I120" s="34"/>
      <c r="J120" s="28"/>
      <c r="K120" s="27"/>
      <c r="L120" s="34"/>
      <c r="M120" s="34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26"/>
      <c r="AM120" s="27"/>
      <c r="AN120" s="4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 s="18" customFormat="1" x14ac:dyDescent="0.25">
      <c r="A121" s="7">
        <v>113</v>
      </c>
      <c r="B121" s="8"/>
      <c r="C121" s="8"/>
      <c r="D121" s="8"/>
      <c r="E121" s="9"/>
      <c r="F121" s="6"/>
      <c r="G121" s="10"/>
      <c r="H121" s="21"/>
      <c r="I121" s="34"/>
      <c r="J121" s="28"/>
      <c r="K121" s="27"/>
      <c r="L121" s="34"/>
      <c r="M121" s="34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26"/>
      <c r="AM121" s="27"/>
      <c r="AN121" s="4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 s="18" customFormat="1" x14ac:dyDescent="0.25">
      <c r="A122" s="7">
        <v>114</v>
      </c>
      <c r="B122" s="8"/>
      <c r="C122" s="8"/>
      <c r="D122" s="8"/>
      <c r="E122" s="9"/>
      <c r="F122" s="6"/>
      <c r="G122" s="10"/>
      <c r="H122" s="21"/>
      <c r="I122" s="34"/>
      <c r="J122" s="28"/>
      <c r="K122" s="27"/>
      <c r="L122" s="34"/>
      <c r="M122" s="34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26"/>
      <c r="AM122" s="27"/>
      <c r="AN122" s="4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 s="18" customFormat="1" x14ac:dyDescent="0.25">
      <c r="A123" s="7">
        <v>115</v>
      </c>
      <c r="B123" s="8"/>
      <c r="C123" s="8"/>
      <c r="D123" s="8"/>
      <c r="E123" s="9"/>
      <c r="F123" s="6"/>
      <c r="G123" s="10"/>
      <c r="H123" s="21"/>
      <c r="I123" s="34"/>
      <c r="J123" s="28"/>
      <c r="K123" s="27"/>
      <c r="L123" s="34"/>
      <c r="M123" s="34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26"/>
      <c r="AM123" s="24"/>
      <c r="AN123" s="4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 s="18" customFormat="1" x14ac:dyDescent="0.25">
      <c r="A124" s="7">
        <v>116</v>
      </c>
      <c r="B124" s="8"/>
      <c r="C124" s="8"/>
      <c r="D124" s="8"/>
      <c r="E124" s="9"/>
      <c r="F124" s="6"/>
      <c r="G124" s="10"/>
      <c r="H124" s="21"/>
      <c r="I124" s="34"/>
      <c r="J124" s="28"/>
      <c r="K124" s="27"/>
      <c r="L124" s="34"/>
      <c r="M124" s="34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26"/>
      <c r="AM124" s="24"/>
      <c r="AN124" s="4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 s="18" customFormat="1" x14ac:dyDescent="0.25">
      <c r="A125" s="7">
        <v>117</v>
      </c>
      <c r="B125" s="8"/>
      <c r="C125" s="8"/>
      <c r="D125" s="8"/>
      <c r="E125" s="9"/>
      <c r="F125" s="6"/>
      <c r="G125" s="10"/>
      <c r="H125" s="21"/>
      <c r="I125" s="34"/>
      <c r="J125" s="28"/>
      <c r="K125" s="27"/>
      <c r="L125" s="34"/>
      <c r="M125" s="34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26"/>
      <c r="AM125" s="27"/>
      <c r="AN125" s="4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s="18" customFormat="1" x14ac:dyDescent="0.25">
      <c r="A126" s="7">
        <v>118</v>
      </c>
      <c r="B126" s="8"/>
      <c r="C126" s="8"/>
      <c r="D126" s="8"/>
      <c r="E126" s="9"/>
      <c r="F126" s="6"/>
      <c r="G126" s="10"/>
      <c r="H126" s="21"/>
      <c r="I126" s="34"/>
      <c r="J126" s="28"/>
      <c r="K126" s="27"/>
      <c r="L126" s="34"/>
      <c r="M126" s="34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26"/>
      <c r="AM126" s="27"/>
      <c r="AN126" s="4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 s="18" customFormat="1" x14ac:dyDescent="0.25">
      <c r="A127" s="7">
        <v>119</v>
      </c>
      <c r="B127" s="8"/>
      <c r="C127" s="8"/>
      <c r="D127" s="8"/>
      <c r="E127" s="9"/>
      <c r="F127" s="6"/>
      <c r="G127" s="10"/>
      <c r="H127" s="21"/>
      <c r="I127" s="34"/>
      <c r="J127" s="28"/>
      <c r="K127" s="27"/>
      <c r="L127" s="34"/>
      <c r="M127" s="34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26"/>
      <c r="AM127" s="27"/>
      <c r="AN127" s="4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s="18" customFormat="1" x14ac:dyDescent="0.25">
      <c r="A128" s="7">
        <v>120</v>
      </c>
      <c r="B128" s="8"/>
      <c r="C128" s="8"/>
      <c r="D128" s="8"/>
      <c r="E128" s="9"/>
      <c r="F128" s="6"/>
      <c r="G128" s="10"/>
      <c r="H128" s="21"/>
      <c r="I128" s="34"/>
      <c r="J128" s="28"/>
      <c r="K128" s="27"/>
      <c r="L128" s="34"/>
      <c r="M128" s="34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26"/>
      <c r="AM128" s="24"/>
      <c r="AN128" s="4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 s="18" customFormat="1" x14ac:dyDescent="0.25">
      <c r="A129" s="7">
        <v>121</v>
      </c>
      <c r="B129" s="8"/>
      <c r="C129" s="8"/>
      <c r="D129" s="8"/>
      <c r="E129" s="9"/>
      <c r="F129" s="6"/>
      <c r="G129" s="10"/>
      <c r="H129" s="43"/>
      <c r="I129" s="34"/>
      <c r="J129" s="28"/>
      <c r="K129" s="27"/>
      <c r="L129" s="34"/>
      <c r="M129" s="34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26"/>
      <c r="AM129" s="27"/>
      <c r="AN129" s="4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 s="18" customFormat="1" x14ac:dyDescent="0.25">
      <c r="A130" s="7">
        <v>122</v>
      </c>
      <c r="B130" s="8"/>
      <c r="C130" s="8"/>
      <c r="D130" s="8"/>
      <c r="E130" s="9"/>
      <c r="F130" s="6"/>
      <c r="G130" s="10"/>
      <c r="H130" s="43"/>
      <c r="I130" s="34"/>
      <c r="J130" s="28"/>
      <c r="K130" s="27"/>
      <c r="L130" s="34"/>
      <c r="M130" s="34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6"/>
      <c r="AM130" s="27"/>
      <c r="AN130" s="4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 s="18" customFormat="1" x14ac:dyDescent="0.25">
      <c r="A131" s="7">
        <v>123</v>
      </c>
      <c r="B131" s="8"/>
      <c r="C131" s="8"/>
      <c r="D131" s="8"/>
      <c r="E131" s="9"/>
      <c r="F131" s="6"/>
      <c r="G131" s="10"/>
      <c r="H131" s="21"/>
      <c r="I131" s="34"/>
      <c r="J131" s="28"/>
      <c r="K131" s="27"/>
      <c r="L131" s="34"/>
      <c r="M131" s="34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6"/>
      <c r="AM131" s="27"/>
      <c r="AN131" s="4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s="18" customFormat="1" x14ac:dyDescent="0.25">
      <c r="A132" s="7">
        <v>124</v>
      </c>
      <c r="B132" s="8"/>
      <c r="C132" s="8"/>
      <c r="D132" s="8"/>
      <c r="E132" s="9"/>
      <c r="F132" s="6"/>
      <c r="G132" s="10"/>
      <c r="H132" s="43"/>
      <c r="I132" s="34"/>
      <c r="J132" s="28"/>
      <c r="K132" s="27"/>
      <c r="L132" s="34"/>
      <c r="M132" s="34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26"/>
      <c r="AM132" s="24"/>
      <c r="AN132" s="4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 s="18" customFormat="1" x14ac:dyDescent="0.25">
      <c r="A133" s="7">
        <v>125</v>
      </c>
      <c r="B133" s="8"/>
      <c r="C133" s="8"/>
      <c r="D133" s="8"/>
      <c r="E133" s="9"/>
      <c r="F133" s="6"/>
      <c r="G133" s="10"/>
      <c r="H133" s="43"/>
      <c r="I133" s="34"/>
      <c r="J133" s="28"/>
      <c r="K133" s="27"/>
      <c r="L133" s="34"/>
      <c r="M133" s="34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26"/>
      <c r="AM133" s="27"/>
      <c r="AN133" s="4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s="18" customFormat="1" x14ac:dyDescent="0.25">
      <c r="A134" s="7">
        <v>126</v>
      </c>
      <c r="B134" s="8"/>
      <c r="C134" s="8"/>
      <c r="D134" s="8"/>
      <c r="E134" s="9"/>
      <c r="F134" s="6"/>
      <c r="G134" s="10"/>
      <c r="H134" s="21"/>
      <c r="I134" s="34"/>
      <c r="J134" s="28"/>
      <c r="K134" s="27"/>
      <c r="L134" s="34"/>
      <c r="M134" s="34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26"/>
      <c r="AM134" s="27"/>
      <c r="AN134" s="4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 s="18" customFormat="1" x14ac:dyDescent="0.25">
      <c r="A135" s="7">
        <v>127</v>
      </c>
      <c r="B135" s="8"/>
      <c r="C135" s="8"/>
      <c r="D135" s="8"/>
      <c r="E135" s="9"/>
      <c r="F135" s="6"/>
      <c r="G135" s="10"/>
      <c r="H135" s="21"/>
      <c r="I135" s="34"/>
      <c r="J135" s="23"/>
      <c r="K135" s="24"/>
      <c r="L135" s="34"/>
      <c r="M135" s="34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26"/>
      <c r="AM135" s="27"/>
      <c r="AN135" s="4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s="18" customFormat="1" x14ac:dyDescent="0.25">
      <c r="A136" s="7">
        <v>128</v>
      </c>
      <c r="B136" s="8"/>
      <c r="C136" s="8"/>
      <c r="D136" s="8"/>
      <c r="E136" s="9"/>
      <c r="F136" s="6"/>
      <c r="G136" s="10"/>
      <c r="H136" s="21"/>
      <c r="I136" s="34"/>
      <c r="J136" s="28"/>
      <c r="K136" s="27"/>
      <c r="L136" s="34"/>
      <c r="M136" s="34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26"/>
      <c r="AM136" s="27"/>
      <c r="AN136" s="4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s="18" customFormat="1" x14ac:dyDescent="0.25">
      <c r="A137" s="7">
        <v>129</v>
      </c>
      <c r="B137" s="8"/>
      <c r="C137" s="8"/>
      <c r="D137" s="8"/>
      <c r="E137" s="9"/>
      <c r="F137" s="6"/>
      <c r="G137" s="10"/>
      <c r="H137" s="21"/>
      <c r="I137" s="34"/>
      <c r="J137" s="28"/>
      <c r="K137" s="27"/>
      <c r="L137" s="34"/>
      <c r="M137" s="34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26"/>
      <c r="AM137" s="27"/>
      <c r="AN137" s="4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s="18" customFormat="1" x14ac:dyDescent="0.25">
      <c r="A138" s="7">
        <v>130</v>
      </c>
      <c r="B138" s="8"/>
      <c r="C138" s="8"/>
      <c r="D138" s="8"/>
      <c r="E138" s="9"/>
      <c r="F138" s="6"/>
      <c r="G138" s="10"/>
      <c r="H138" s="21"/>
      <c r="I138" s="34"/>
      <c r="J138" s="28"/>
      <c r="K138" s="27"/>
      <c r="L138" s="34"/>
      <c r="M138" s="34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26"/>
      <c r="AM138" s="27"/>
      <c r="AN138" s="4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s="18" customFormat="1" x14ac:dyDescent="0.25">
      <c r="A139" s="7">
        <v>131</v>
      </c>
      <c r="B139" s="8"/>
      <c r="C139" s="8"/>
      <c r="D139" s="8"/>
      <c r="E139" s="9"/>
      <c r="F139" s="6"/>
      <c r="G139" s="10"/>
      <c r="H139" s="21"/>
      <c r="I139" s="34"/>
      <c r="J139" s="28"/>
      <c r="K139" s="27"/>
      <c r="L139" s="34"/>
      <c r="M139" s="34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26"/>
      <c r="AM139" s="24"/>
      <c r="AN139" s="4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 s="18" customFormat="1" x14ac:dyDescent="0.25">
      <c r="A140" s="7">
        <v>132</v>
      </c>
      <c r="B140" s="8"/>
      <c r="C140" s="8"/>
      <c r="D140" s="8"/>
      <c r="E140" s="9"/>
      <c r="F140" s="6"/>
      <c r="G140" s="10"/>
      <c r="H140" s="21"/>
      <c r="I140" s="34"/>
      <c r="J140" s="28"/>
      <c r="K140" s="27"/>
      <c r="L140" s="34"/>
      <c r="M140" s="34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26"/>
      <c r="AM140" s="27"/>
      <c r="AN140" s="4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 s="18" customFormat="1" x14ac:dyDescent="0.25">
      <c r="A141" s="7">
        <v>133</v>
      </c>
      <c r="B141" s="8"/>
      <c r="C141" s="8"/>
      <c r="D141" s="8"/>
      <c r="E141" s="9"/>
      <c r="F141" s="6"/>
      <c r="G141" s="10"/>
      <c r="H141" s="37"/>
      <c r="I141" s="34"/>
      <c r="J141" s="28"/>
      <c r="K141" s="27"/>
      <c r="L141" s="34"/>
      <c r="M141" s="34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6"/>
      <c r="AM141" s="24"/>
      <c r="AN141" s="4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1:52" s="18" customFormat="1" x14ac:dyDescent="0.25">
      <c r="A142" s="7">
        <v>134</v>
      </c>
      <c r="B142" s="8"/>
      <c r="C142" s="8"/>
      <c r="D142" s="8"/>
      <c r="E142" s="9"/>
      <c r="F142" s="6"/>
      <c r="G142" s="10"/>
      <c r="H142" s="37"/>
      <c r="I142" s="34"/>
      <c r="J142" s="28"/>
      <c r="K142" s="27"/>
      <c r="L142" s="34"/>
      <c r="M142" s="34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26"/>
      <c r="AM142" s="24"/>
      <c r="AN142" s="4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</row>
    <row r="143" spans="1:52" s="18" customFormat="1" x14ac:dyDescent="0.25">
      <c r="A143" s="7">
        <v>135</v>
      </c>
      <c r="B143" s="8"/>
      <c r="C143" s="8"/>
      <c r="D143" s="8"/>
      <c r="E143" s="9"/>
      <c r="F143" s="6"/>
      <c r="G143" s="10"/>
      <c r="H143" s="21"/>
      <c r="I143" s="34"/>
      <c r="J143" s="28"/>
      <c r="K143" s="27"/>
      <c r="L143" s="34"/>
      <c r="M143" s="34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26"/>
      <c r="AM143" s="24"/>
      <c r="AN143" s="4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</row>
    <row r="144" spans="1:52" s="18" customFormat="1" x14ac:dyDescent="0.25">
      <c r="A144" s="7">
        <v>136</v>
      </c>
      <c r="B144" s="8"/>
      <c r="C144" s="8"/>
      <c r="D144" s="8"/>
      <c r="E144" s="9"/>
      <c r="F144" s="6"/>
      <c r="G144" s="10"/>
      <c r="H144" s="37"/>
      <c r="I144" s="34"/>
      <c r="J144" s="28"/>
      <c r="K144" s="27"/>
      <c r="L144" s="34"/>
      <c r="M144" s="34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26"/>
      <c r="AM144" s="24"/>
      <c r="AN144" s="4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1:52" s="18" customFormat="1" x14ac:dyDescent="0.25">
      <c r="A145" s="7">
        <v>137</v>
      </c>
      <c r="B145" s="8"/>
      <c r="C145" s="8"/>
      <c r="D145" s="8"/>
      <c r="E145" s="9"/>
      <c r="F145" s="6"/>
      <c r="G145" s="10"/>
      <c r="H145" s="37"/>
      <c r="I145" s="34"/>
      <c r="J145" s="28"/>
      <c r="K145" s="27"/>
      <c r="L145" s="34"/>
      <c r="M145" s="34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26"/>
      <c r="AM145" s="27"/>
      <c r="AN145" s="4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1:52" s="18" customFormat="1" x14ac:dyDescent="0.25">
      <c r="A146" s="7">
        <v>138</v>
      </c>
      <c r="B146" s="8"/>
      <c r="C146" s="8"/>
      <c r="D146" s="8"/>
      <c r="E146" s="9"/>
      <c r="F146" s="6"/>
      <c r="G146" s="10"/>
      <c r="H146" s="21"/>
      <c r="I146" s="34"/>
      <c r="J146" s="28"/>
      <c r="K146" s="27"/>
      <c r="L146" s="34"/>
      <c r="M146" s="34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26"/>
      <c r="AM146" s="24"/>
      <c r="AN146" s="4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2" s="18" customFormat="1" x14ac:dyDescent="0.25">
      <c r="A147" s="7">
        <v>139</v>
      </c>
      <c r="B147" s="8"/>
      <c r="C147" s="8"/>
      <c r="D147" s="8"/>
      <c r="E147" s="9"/>
      <c r="F147" s="6"/>
      <c r="G147" s="10"/>
      <c r="H147" s="37"/>
      <c r="I147" s="34"/>
      <c r="J147" s="28"/>
      <c r="K147" s="27"/>
      <c r="L147" s="34"/>
      <c r="M147" s="34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26"/>
      <c r="AM147" s="24"/>
      <c r="AN147" s="4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2" s="18" customFormat="1" x14ac:dyDescent="0.25">
      <c r="A148" s="7">
        <v>140</v>
      </c>
      <c r="B148" s="8"/>
      <c r="C148" s="8"/>
      <c r="D148" s="8"/>
      <c r="E148" s="9"/>
      <c r="F148" s="6"/>
      <c r="G148" s="10"/>
      <c r="H148" s="21"/>
      <c r="I148" s="34"/>
      <c r="J148" s="28"/>
      <c r="K148" s="27"/>
      <c r="L148" s="34"/>
      <c r="M148" s="34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6"/>
      <c r="AM148" s="27"/>
      <c r="AN148" s="4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1:52" s="18" customFormat="1" x14ac:dyDescent="0.25">
      <c r="A149" s="7">
        <v>141</v>
      </c>
      <c r="B149" s="8"/>
      <c r="C149" s="8"/>
      <c r="D149" s="8"/>
      <c r="E149" s="9"/>
      <c r="F149" s="6"/>
      <c r="G149" s="10"/>
      <c r="H149" s="21"/>
      <c r="I149" s="34"/>
      <c r="J149" s="28"/>
      <c r="K149" s="27"/>
      <c r="L149" s="34"/>
      <c r="M149" s="34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26"/>
      <c r="AM149" s="27"/>
      <c r="AN149" s="4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0" spans="1:52" s="18" customFormat="1" x14ac:dyDescent="0.25">
      <c r="A150" s="7">
        <v>142</v>
      </c>
      <c r="B150" s="8"/>
      <c r="C150" s="8"/>
      <c r="D150" s="8"/>
      <c r="E150" s="9"/>
      <c r="F150" s="6"/>
      <c r="G150" s="10"/>
      <c r="H150" s="21"/>
      <c r="I150" s="34"/>
      <c r="J150" s="28"/>
      <c r="K150" s="27"/>
      <c r="L150" s="34"/>
      <c r="M150" s="34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26"/>
      <c r="AM150" s="27"/>
      <c r="AN150" s="4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</row>
    <row r="151" spans="1:52" s="18" customFormat="1" x14ac:dyDescent="0.25">
      <c r="A151" s="7">
        <v>143</v>
      </c>
      <c r="B151" s="8"/>
      <c r="C151" s="8"/>
      <c r="D151" s="8"/>
      <c r="E151" s="9"/>
      <c r="F151" s="6"/>
      <c r="G151" s="10"/>
      <c r="H151" s="44"/>
      <c r="I151" s="34"/>
      <c r="J151" s="28"/>
      <c r="K151" s="27"/>
      <c r="L151" s="34"/>
      <c r="M151" s="34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26"/>
      <c r="AM151" s="27"/>
      <c r="AN151" s="4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</row>
    <row r="152" spans="1:52" s="18" customFormat="1" x14ac:dyDescent="0.25">
      <c r="A152" s="7">
        <v>144</v>
      </c>
      <c r="B152" s="8"/>
      <c r="C152" s="8"/>
      <c r="D152" s="8"/>
      <c r="E152" s="9"/>
      <c r="F152" s="6"/>
      <c r="G152" s="10"/>
      <c r="H152" s="21"/>
      <c r="I152" s="34"/>
      <c r="J152" s="28"/>
      <c r="K152" s="27"/>
      <c r="L152" s="34"/>
      <c r="M152" s="34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26"/>
      <c r="AM152" s="27"/>
      <c r="AN152" s="4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</row>
    <row r="153" spans="1:52" s="18" customFormat="1" x14ac:dyDescent="0.25">
      <c r="A153" s="7">
        <v>145</v>
      </c>
      <c r="B153" s="8"/>
      <c r="C153" s="8"/>
      <c r="D153" s="8"/>
      <c r="E153" s="9"/>
      <c r="F153" s="6"/>
      <c r="G153" s="10"/>
      <c r="H153" s="44"/>
      <c r="I153" s="34"/>
      <c r="J153" s="28"/>
      <c r="K153" s="27"/>
      <c r="L153" s="34"/>
      <c r="M153" s="34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26"/>
      <c r="AM153" s="24"/>
      <c r="AN153" s="4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</row>
    <row r="154" spans="1:52" s="18" customFormat="1" x14ac:dyDescent="0.25">
      <c r="A154" s="7">
        <v>146</v>
      </c>
      <c r="B154" s="8"/>
      <c r="C154" s="8"/>
      <c r="D154" s="8"/>
      <c r="E154" s="9"/>
      <c r="F154" s="6"/>
      <c r="G154" s="10"/>
      <c r="H154" s="21"/>
      <c r="I154" s="34"/>
      <c r="J154" s="28"/>
      <c r="K154" s="27"/>
      <c r="L154" s="34"/>
      <c r="M154" s="34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26"/>
      <c r="AM154" s="27"/>
      <c r="AN154" s="4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</row>
    <row r="155" spans="1:52" s="18" customFormat="1" x14ac:dyDescent="0.25">
      <c r="A155" s="7">
        <v>147</v>
      </c>
      <c r="B155" s="8"/>
      <c r="C155" s="8"/>
      <c r="D155" s="8"/>
      <c r="E155" s="9"/>
      <c r="F155" s="6"/>
      <c r="G155" s="10"/>
      <c r="H155" s="44"/>
      <c r="I155" s="34"/>
      <c r="J155" s="28"/>
      <c r="K155" s="27"/>
      <c r="L155" s="34"/>
      <c r="M155" s="34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26"/>
      <c r="AM155" s="27"/>
      <c r="AN155" s="4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</row>
    <row r="156" spans="1:52" s="18" customFormat="1" x14ac:dyDescent="0.25">
      <c r="A156" s="7">
        <v>148</v>
      </c>
      <c r="B156" s="8"/>
      <c r="C156" s="8"/>
      <c r="D156" s="8"/>
      <c r="E156" s="9"/>
      <c r="F156" s="6"/>
      <c r="G156" s="10"/>
      <c r="H156" s="21"/>
      <c r="I156" s="34"/>
      <c r="J156" s="28"/>
      <c r="K156" s="27"/>
      <c r="L156" s="34"/>
      <c r="M156" s="34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26"/>
      <c r="AM156" s="27"/>
      <c r="AN156" s="4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</row>
    <row r="157" spans="1:52" s="18" customFormat="1" x14ac:dyDescent="0.25">
      <c r="A157" s="7">
        <v>149</v>
      </c>
      <c r="B157" s="8"/>
      <c r="C157" s="8"/>
      <c r="D157" s="8"/>
      <c r="E157" s="9"/>
      <c r="F157" s="6"/>
      <c r="G157" s="10"/>
      <c r="H157" s="21"/>
      <c r="I157" s="34"/>
      <c r="J157" s="28"/>
      <c r="K157" s="27"/>
      <c r="L157" s="34"/>
      <c r="M157" s="34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26"/>
      <c r="AM157" s="27"/>
      <c r="AN157" s="4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</row>
    <row r="158" spans="1:52" s="18" customFormat="1" x14ac:dyDescent="0.25">
      <c r="A158" s="7">
        <v>150</v>
      </c>
      <c r="B158" s="8"/>
      <c r="C158" s="8"/>
      <c r="D158" s="8"/>
      <c r="E158" s="9"/>
      <c r="F158" s="6"/>
      <c r="G158" s="10"/>
      <c r="H158" s="21"/>
      <c r="I158" s="34"/>
      <c r="J158" s="28"/>
      <c r="K158" s="27"/>
      <c r="L158" s="34"/>
      <c r="M158" s="34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26"/>
      <c r="AM158" s="27"/>
      <c r="AN158" s="4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</row>
    <row r="159" spans="1:52" s="18" customFormat="1" x14ac:dyDescent="0.25">
      <c r="A159" s="7">
        <v>151</v>
      </c>
      <c r="B159" s="8"/>
      <c r="C159" s="8"/>
      <c r="D159" s="8"/>
      <c r="E159" s="9"/>
      <c r="F159" s="6"/>
      <c r="G159" s="10"/>
      <c r="H159" s="21"/>
      <c r="I159" s="34"/>
      <c r="J159" s="28"/>
      <c r="K159" s="27"/>
      <c r="L159" s="34"/>
      <c r="M159" s="34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26"/>
      <c r="AM159" s="27"/>
      <c r="AN159" s="4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</row>
    <row r="160" spans="1:52" s="18" customFormat="1" x14ac:dyDescent="0.25">
      <c r="A160" s="7">
        <v>152</v>
      </c>
      <c r="B160" s="8"/>
      <c r="C160" s="8"/>
      <c r="D160" s="8"/>
      <c r="E160" s="9"/>
      <c r="F160" s="6"/>
      <c r="G160" s="10"/>
      <c r="H160" s="21"/>
      <c r="I160" s="34"/>
      <c r="J160" s="28"/>
      <c r="K160" s="27"/>
      <c r="L160" s="34"/>
      <c r="M160" s="34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26"/>
      <c r="AM160" s="27"/>
      <c r="AN160" s="4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</row>
    <row r="161" spans="1:52" s="18" customFormat="1" x14ac:dyDescent="0.25">
      <c r="A161" s="7">
        <v>153</v>
      </c>
      <c r="B161" s="8"/>
      <c r="C161" s="8"/>
      <c r="D161" s="8"/>
      <c r="E161" s="9"/>
      <c r="F161" s="6"/>
      <c r="G161" s="10"/>
      <c r="H161" s="21"/>
      <c r="I161" s="34"/>
      <c r="J161" s="28"/>
      <c r="K161" s="27"/>
      <c r="L161" s="34"/>
      <c r="M161" s="34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26"/>
      <c r="AM161" s="27"/>
      <c r="AN161" s="4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</row>
    <row r="162" spans="1:52" s="18" customFormat="1" x14ac:dyDescent="0.25">
      <c r="A162" s="7">
        <v>154</v>
      </c>
      <c r="B162" s="8"/>
      <c r="C162" s="8"/>
      <c r="D162" s="8"/>
      <c r="E162" s="9"/>
      <c r="F162" s="6"/>
      <c r="G162" s="10"/>
      <c r="H162" s="21"/>
      <c r="I162" s="34"/>
      <c r="J162" s="28"/>
      <c r="K162" s="27"/>
      <c r="L162" s="34"/>
      <c r="M162" s="34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26"/>
      <c r="AM162" s="27"/>
      <c r="AN162" s="4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</row>
    <row r="163" spans="1:52" s="18" customFormat="1" x14ac:dyDescent="0.25">
      <c r="A163" s="7">
        <v>155</v>
      </c>
      <c r="B163" s="8"/>
      <c r="C163" s="8"/>
      <c r="D163" s="8"/>
      <c r="E163" s="9"/>
      <c r="F163" s="6"/>
      <c r="G163" s="10"/>
      <c r="H163" s="21"/>
      <c r="I163" s="34"/>
      <c r="J163" s="28"/>
      <c r="K163" s="27"/>
      <c r="L163" s="34"/>
      <c r="M163" s="34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26"/>
      <c r="AM163" s="24"/>
      <c r="AN163" s="4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</row>
    <row r="164" spans="1:52" s="18" customFormat="1" x14ac:dyDescent="0.25">
      <c r="A164" s="7">
        <v>156</v>
      </c>
      <c r="B164" s="8"/>
      <c r="C164" s="8"/>
      <c r="D164" s="8"/>
      <c r="E164" s="9"/>
      <c r="F164" s="6"/>
      <c r="G164" s="10"/>
      <c r="H164" s="21"/>
      <c r="I164" s="34"/>
      <c r="J164" s="28"/>
      <c r="K164" s="27"/>
      <c r="L164" s="34"/>
      <c r="M164" s="34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26"/>
      <c r="AM164" s="24"/>
      <c r="AN164" s="4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</row>
    <row r="165" spans="1:52" s="18" customFormat="1" x14ac:dyDescent="0.25">
      <c r="A165" s="7">
        <v>157</v>
      </c>
      <c r="B165" s="8"/>
      <c r="C165" s="8"/>
      <c r="D165" s="8"/>
      <c r="E165" s="9"/>
      <c r="F165" s="6"/>
      <c r="G165" s="10"/>
      <c r="H165" s="21"/>
      <c r="I165" s="34"/>
      <c r="J165" s="28"/>
      <c r="K165" s="27"/>
      <c r="L165" s="34"/>
      <c r="M165" s="34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26"/>
      <c r="AM165" s="24"/>
      <c r="AN165" s="4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</row>
    <row r="166" spans="1:52" s="18" customFormat="1" x14ac:dyDescent="0.25">
      <c r="A166" s="7">
        <v>158</v>
      </c>
      <c r="B166" s="8"/>
      <c r="C166" s="8"/>
      <c r="D166" s="8"/>
      <c r="E166" s="9"/>
      <c r="F166" s="6"/>
      <c r="G166" s="10"/>
      <c r="H166" s="21"/>
      <c r="I166" s="34"/>
      <c r="J166" s="28"/>
      <c r="K166" s="27"/>
      <c r="L166" s="34"/>
      <c r="M166" s="34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26"/>
      <c r="AM166" s="24"/>
      <c r="AN166" s="4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</row>
    <row r="167" spans="1:52" s="18" customFormat="1" x14ac:dyDescent="0.25">
      <c r="A167" s="7">
        <v>159</v>
      </c>
      <c r="B167" s="8"/>
      <c r="C167" s="8"/>
      <c r="D167" s="8"/>
      <c r="E167" s="9"/>
      <c r="F167" s="6"/>
      <c r="G167" s="10"/>
      <c r="H167" s="21"/>
      <c r="I167" s="34"/>
      <c r="J167" s="28"/>
      <c r="K167" s="27"/>
      <c r="L167" s="34"/>
      <c r="M167" s="34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26"/>
      <c r="AM167" s="24"/>
      <c r="AN167" s="4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</row>
    <row r="168" spans="1:52" s="18" customFormat="1" x14ac:dyDescent="0.25">
      <c r="A168" s="7">
        <v>160</v>
      </c>
      <c r="B168" s="8"/>
      <c r="C168" s="8"/>
      <c r="D168" s="8"/>
      <c r="E168" s="9"/>
      <c r="F168" s="6"/>
      <c r="G168" s="10"/>
      <c r="H168" s="37"/>
      <c r="I168" s="34"/>
      <c r="J168" s="28"/>
      <c r="K168" s="27"/>
      <c r="L168" s="34"/>
      <c r="M168" s="34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26"/>
      <c r="AM168" s="27"/>
      <c r="AN168" s="4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</row>
    <row r="169" spans="1:52" s="18" customFormat="1" x14ac:dyDescent="0.25">
      <c r="A169" s="7">
        <v>161</v>
      </c>
      <c r="B169" s="8"/>
      <c r="C169" s="8"/>
      <c r="D169" s="8"/>
      <c r="E169" s="9"/>
      <c r="F169" s="6"/>
      <c r="G169" s="10"/>
      <c r="H169" s="21"/>
      <c r="I169" s="34"/>
      <c r="J169" s="28"/>
      <c r="K169" s="27"/>
      <c r="L169" s="34"/>
      <c r="M169" s="34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26"/>
      <c r="AM169" s="24"/>
      <c r="AN169" s="4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</row>
    <row r="170" spans="1:52" s="18" customFormat="1" x14ac:dyDescent="0.25">
      <c r="A170" s="7">
        <v>162</v>
      </c>
      <c r="B170" s="8"/>
      <c r="C170" s="8"/>
      <c r="D170" s="8"/>
      <c r="E170" s="9"/>
      <c r="F170" s="6"/>
      <c r="G170" s="10"/>
      <c r="H170" s="37"/>
      <c r="I170" s="34"/>
      <c r="J170" s="28"/>
      <c r="K170" s="27"/>
      <c r="L170" s="34"/>
      <c r="M170" s="34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26"/>
      <c r="AM170" s="27"/>
      <c r="AN170" s="4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</row>
    <row r="171" spans="1:52" s="18" customFormat="1" x14ac:dyDescent="0.25">
      <c r="A171" s="7">
        <v>163</v>
      </c>
      <c r="B171" s="8"/>
      <c r="C171" s="8"/>
      <c r="D171" s="8"/>
      <c r="E171" s="9"/>
      <c r="F171" s="6"/>
      <c r="G171" s="10"/>
      <c r="H171" s="21"/>
      <c r="I171" s="34"/>
      <c r="J171" s="28"/>
      <c r="K171" s="27"/>
      <c r="L171" s="34"/>
      <c r="M171" s="34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26"/>
      <c r="AM171" s="24"/>
      <c r="AN171" s="4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</row>
    <row r="172" spans="1:52" s="18" customFormat="1" x14ac:dyDescent="0.25">
      <c r="A172" s="7">
        <v>164</v>
      </c>
      <c r="B172" s="8"/>
      <c r="C172" s="8"/>
      <c r="D172" s="8"/>
      <c r="E172" s="9"/>
      <c r="F172" s="6"/>
      <c r="G172" s="10"/>
      <c r="H172" s="45"/>
      <c r="I172" s="34"/>
      <c r="J172" s="28"/>
      <c r="K172" s="27"/>
      <c r="L172" s="34"/>
      <c r="M172" s="34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26"/>
      <c r="AM172" s="24"/>
      <c r="AN172" s="4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</row>
    <row r="173" spans="1:52" s="18" customFormat="1" x14ac:dyDescent="0.25">
      <c r="A173" s="7">
        <v>165</v>
      </c>
      <c r="B173" s="8"/>
      <c r="C173" s="8"/>
      <c r="D173" s="8"/>
      <c r="E173" s="9"/>
      <c r="F173" s="6"/>
      <c r="G173" s="10"/>
      <c r="H173" s="21"/>
      <c r="I173" s="34"/>
      <c r="J173" s="28"/>
      <c r="K173" s="27"/>
      <c r="L173" s="34"/>
      <c r="M173" s="34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26"/>
      <c r="AM173" s="27"/>
      <c r="AN173" s="4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</row>
    <row r="174" spans="1:52" s="18" customFormat="1" x14ac:dyDescent="0.25">
      <c r="A174" s="7">
        <v>166</v>
      </c>
      <c r="B174" s="8"/>
      <c r="C174" s="8"/>
      <c r="D174" s="8"/>
      <c r="E174" s="9"/>
      <c r="F174" s="6"/>
      <c r="G174" s="10"/>
      <c r="H174" s="21"/>
      <c r="I174" s="34"/>
      <c r="J174" s="28"/>
      <c r="K174" s="27"/>
      <c r="L174" s="34"/>
      <c r="M174" s="34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26"/>
      <c r="AM174" s="24"/>
      <c r="AN174" s="4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</row>
  </sheetData>
  <mergeCells count="14">
    <mergeCell ref="AT4:AY4"/>
    <mergeCell ref="AK4:AL4"/>
    <mergeCell ref="C4:C6"/>
    <mergeCell ref="B4:B6"/>
    <mergeCell ref="AO4:AS4"/>
    <mergeCell ref="H4:Q4"/>
    <mergeCell ref="AA4:AI4"/>
    <mergeCell ref="R4:Z4"/>
    <mergeCell ref="A4:A6"/>
    <mergeCell ref="G4:G6"/>
    <mergeCell ref="F4:F6"/>
    <mergeCell ref="E4:E6"/>
    <mergeCell ref="AM4:AN4"/>
    <mergeCell ref="D4:D6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AFF52-2C6E-4D40-B47C-6CEC47A45E1C}">
  <dimension ref="A1:AL174"/>
  <sheetViews>
    <sheetView showGridLines="0" topLeftCell="A6" zoomScaleNormal="100" workbookViewId="0">
      <selection activeCell="AK11" sqref="AK11"/>
    </sheetView>
  </sheetViews>
  <sheetFormatPr defaultRowHeight="15" x14ac:dyDescent="0.25"/>
  <cols>
    <col min="1" max="1" width="5.42578125" style="1" customWidth="1"/>
    <col min="2" max="5" width="28.85546875" style="1" customWidth="1"/>
    <col min="6" max="12" width="15.7109375" style="1" hidden="1" customWidth="1"/>
    <col min="13" max="13" width="17.140625" style="1" hidden="1" customWidth="1"/>
    <col min="14" max="14" width="15.7109375" style="1" hidden="1" customWidth="1"/>
    <col min="15" max="15" width="13.85546875" style="1" hidden="1" customWidth="1"/>
    <col min="16" max="16" width="9.5703125" style="1" hidden="1" customWidth="1"/>
    <col min="17" max="17" width="13.5703125" style="1" hidden="1" customWidth="1"/>
    <col min="18" max="18" width="16.5703125" style="1" hidden="1" customWidth="1"/>
    <col min="19" max="19" width="14.28515625" style="1" hidden="1" customWidth="1"/>
    <col min="20" max="20" width="15" style="1" hidden="1" customWidth="1"/>
    <col min="21" max="21" width="16" style="1" hidden="1" customWidth="1"/>
    <col min="22" max="22" width="17.7109375" style="1" hidden="1" customWidth="1"/>
    <col min="23" max="23" width="14" style="1" hidden="1" customWidth="1"/>
    <col min="24" max="24" width="16.7109375" style="1" hidden="1" customWidth="1"/>
    <col min="25" max="25" width="20.5703125" style="1" hidden="1" customWidth="1"/>
    <col min="26" max="26" width="19.7109375" style="1" hidden="1" customWidth="1"/>
    <col min="27" max="27" width="17.7109375" style="1" hidden="1" customWidth="1"/>
    <col min="28" max="28" width="18.28515625" style="1" hidden="1" customWidth="1"/>
    <col min="29" max="29" width="18" style="1" hidden="1" customWidth="1"/>
    <col min="30" max="30" width="13.140625" style="1" hidden="1" customWidth="1"/>
    <col min="31" max="31" width="14.140625" style="1" hidden="1" customWidth="1"/>
    <col min="32" max="32" width="23.85546875" style="1" hidden="1" customWidth="1"/>
    <col min="33" max="33" width="20.7109375" style="1" hidden="1" customWidth="1"/>
    <col min="34" max="34" width="20.140625" style="1" hidden="1" customWidth="1"/>
    <col min="35" max="35" width="21.85546875" style="1" hidden="1" customWidth="1"/>
    <col min="36" max="36" width="18.42578125" style="1" hidden="1" customWidth="1"/>
    <col min="37" max="37" width="16.85546875" style="1" customWidth="1"/>
    <col min="38" max="38" width="9.140625" style="18" customWidth="1"/>
    <col min="39" max="16384" width="9.140625" style="1"/>
  </cols>
  <sheetData>
    <row r="1" spans="1:37" s="18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21.75" customHeight="1" x14ac:dyDescent="0.3">
      <c r="A2" s="137" t="s">
        <v>262</v>
      </c>
      <c r="B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8" customFormat="1" ht="14.25" customHeight="1" x14ac:dyDescent="0.25">
      <c r="A3" t="s">
        <v>263</v>
      </c>
      <c r="B3" s="78"/>
      <c r="C3" s="169" t="s">
        <v>260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18" customFormat="1" ht="14.25" customHeight="1" x14ac:dyDescent="0.25">
      <c r="A4" t="s">
        <v>264</v>
      </c>
      <c r="B4" s="78"/>
      <c r="C4" s="169" t="s">
        <v>261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8" customFormat="1" x14ac:dyDescent="0.25">
      <c r="A5" t="s">
        <v>265</v>
      </c>
      <c r="B5" s="134"/>
      <c r="C5" s="136" t="s">
        <v>356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9"/>
      <c r="T5" s="69"/>
      <c r="U5" s="1"/>
      <c r="V5" s="69"/>
      <c r="W5" s="1"/>
      <c r="X5" s="1"/>
      <c r="Y5" s="1"/>
      <c r="Z5" s="69"/>
      <c r="AA5" s="69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8" customFormat="1" x14ac:dyDescent="0.25">
      <c r="A6" s="1"/>
      <c r="B6" s="1"/>
      <c r="C6" s="135"/>
      <c r="D6" s="1"/>
      <c r="E6" s="1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</row>
    <row r="7" spans="1:37" s="18" customFormat="1" ht="29.25" customHeight="1" x14ac:dyDescent="0.25">
      <c r="A7" s="183" t="s">
        <v>57</v>
      </c>
      <c r="B7" s="183" t="s">
        <v>58</v>
      </c>
      <c r="C7" s="183" t="s">
        <v>59</v>
      </c>
      <c r="D7" s="186" t="s">
        <v>56</v>
      </c>
      <c r="E7" s="183" t="s">
        <v>60</v>
      </c>
      <c r="F7" s="194" t="s">
        <v>47</v>
      </c>
      <c r="G7" s="195"/>
      <c r="H7" s="195"/>
      <c r="I7" s="195"/>
      <c r="J7" s="195"/>
      <c r="K7" s="195"/>
      <c r="L7" s="195"/>
      <c r="M7" s="195"/>
      <c r="N7" s="195"/>
      <c r="O7" s="196"/>
      <c r="P7" s="195"/>
      <c r="Q7" s="195"/>
      <c r="R7" s="195"/>
      <c r="S7" s="195"/>
      <c r="T7" s="197" t="s">
        <v>54</v>
      </c>
      <c r="U7" s="197"/>
      <c r="V7" s="197"/>
      <c r="W7" s="197"/>
      <c r="X7" s="197"/>
      <c r="Y7" s="197"/>
      <c r="Z7" s="197"/>
      <c r="AA7" s="19" t="s">
        <v>53</v>
      </c>
      <c r="AB7" s="191" t="s">
        <v>52</v>
      </c>
      <c r="AC7" s="192"/>
      <c r="AD7" s="189" t="s">
        <v>51</v>
      </c>
      <c r="AE7" s="189"/>
      <c r="AF7" s="193" t="s">
        <v>50</v>
      </c>
      <c r="AG7" s="193"/>
      <c r="AH7" s="193"/>
      <c r="AI7" s="193"/>
      <c r="AJ7" s="193"/>
      <c r="AK7" s="20" t="s">
        <v>48</v>
      </c>
    </row>
    <row r="8" spans="1:37" s="18" customFormat="1" ht="109.5" customHeight="1" x14ac:dyDescent="0.25">
      <c r="A8" s="184"/>
      <c r="B8" s="184"/>
      <c r="C8" s="184"/>
      <c r="D8" s="184"/>
      <c r="E8" s="184"/>
      <c r="F8" s="176" t="s">
        <v>2</v>
      </c>
      <c r="G8" s="176" t="s">
        <v>292</v>
      </c>
      <c r="H8" s="176" t="s">
        <v>293</v>
      </c>
      <c r="I8" s="176" t="s">
        <v>34</v>
      </c>
      <c r="J8" s="176" t="s">
        <v>5</v>
      </c>
      <c r="K8" s="176" t="s">
        <v>6</v>
      </c>
      <c r="L8" s="176" t="s">
        <v>294</v>
      </c>
      <c r="M8" s="176" t="s">
        <v>8</v>
      </c>
      <c r="N8" s="176" t="s">
        <v>9</v>
      </c>
      <c r="O8" s="176" t="s">
        <v>295</v>
      </c>
      <c r="P8" s="176" t="s">
        <v>22</v>
      </c>
      <c r="Q8" s="176" t="s">
        <v>23</v>
      </c>
      <c r="R8" s="176" t="s">
        <v>26</v>
      </c>
      <c r="S8" s="176" t="s">
        <v>31</v>
      </c>
      <c r="T8" s="177" t="s">
        <v>38</v>
      </c>
      <c r="U8" s="178" t="s">
        <v>11</v>
      </c>
      <c r="V8" s="178" t="s">
        <v>13</v>
      </c>
      <c r="W8" s="178" t="s">
        <v>16</v>
      </c>
      <c r="X8" s="178" t="s">
        <v>36</v>
      </c>
      <c r="Y8" s="178" t="s">
        <v>27</v>
      </c>
      <c r="Z8" s="178" t="s">
        <v>33</v>
      </c>
      <c r="AA8" s="178" t="s">
        <v>28</v>
      </c>
      <c r="AB8" s="179" t="s">
        <v>276</v>
      </c>
      <c r="AC8" s="179" t="s">
        <v>25</v>
      </c>
      <c r="AD8" s="180" t="s">
        <v>296</v>
      </c>
      <c r="AE8" s="180" t="s">
        <v>297</v>
      </c>
      <c r="AF8" s="178" t="s">
        <v>39</v>
      </c>
      <c r="AG8" s="178" t="s">
        <v>40</v>
      </c>
      <c r="AH8" s="178" t="s">
        <v>42</v>
      </c>
      <c r="AI8" s="178" t="s">
        <v>41</v>
      </c>
      <c r="AJ8" s="178" t="s">
        <v>43</v>
      </c>
      <c r="AK8" s="181" t="s">
        <v>37</v>
      </c>
    </row>
    <row r="9" spans="1:37" s="18" customFormat="1" x14ac:dyDescent="0.25">
      <c r="A9" s="185"/>
      <c r="B9" s="185"/>
      <c r="C9" s="185"/>
      <c r="D9" s="185"/>
      <c r="E9" s="185"/>
      <c r="F9" s="13">
        <v>90</v>
      </c>
      <c r="G9" s="3">
        <v>80</v>
      </c>
      <c r="H9" s="3">
        <v>58</v>
      </c>
      <c r="I9" s="3">
        <v>90</v>
      </c>
      <c r="J9" s="3">
        <v>80</v>
      </c>
      <c r="K9" s="3">
        <v>80</v>
      </c>
      <c r="L9" s="3">
        <v>90</v>
      </c>
      <c r="M9" s="3">
        <v>90</v>
      </c>
      <c r="N9" s="3">
        <v>90</v>
      </c>
      <c r="O9" s="3">
        <v>90</v>
      </c>
      <c r="P9" s="3">
        <v>90</v>
      </c>
      <c r="Q9" s="3">
        <v>70</v>
      </c>
      <c r="R9" s="3">
        <v>90</v>
      </c>
      <c r="S9" s="3">
        <v>90</v>
      </c>
      <c r="T9" s="3">
        <v>90</v>
      </c>
      <c r="U9" s="13">
        <v>70</v>
      </c>
      <c r="V9" s="13">
        <v>90</v>
      </c>
      <c r="W9" s="13">
        <v>90</v>
      </c>
      <c r="X9" s="13">
        <v>90</v>
      </c>
      <c r="Y9" s="3">
        <v>90</v>
      </c>
      <c r="Z9" s="13">
        <v>90</v>
      </c>
      <c r="AA9" s="13">
        <v>90</v>
      </c>
      <c r="AB9" s="13">
        <v>90</v>
      </c>
      <c r="AC9" s="3">
        <v>70</v>
      </c>
      <c r="AD9" s="3">
        <v>100</v>
      </c>
      <c r="AE9" s="3">
        <v>90</v>
      </c>
      <c r="AF9" s="14">
        <v>90</v>
      </c>
      <c r="AG9" s="14">
        <v>90</v>
      </c>
      <c r="AH9" s="14">
        <v>90</v>
      </c>
      <c r="AI9" s="14">
        <v>90</v>
      </c>
      <c r="AJ9" s="14">
        <v>90</v>
      </c>
      <c r="AK9" s="14">
        <v>50</v>
      </c>
    </row>
    <row r="10" spans="1:37" s="18" customFormat="1" ht="30" x14ac:dyDescent="0.25">
      <c r="A10" s="7">
        <v>1</v>
      </c>
      <c r="B10" s="86" t="s">
        <v>400</v>
      </c>
      <c r="C10" s="86" t="s">
        <v>359</v>
      </c>
      <c r="D10" s="182">
        <v>3375010007</v>
      </c>
      <c r="E10" s="87" t="s">
        <v>373</v>
      </c>
      <c r="F10" s="6"/>
      <c r="G10" s="22"/>
      <c r="H10" s="28"/>
      <c r="I10" s="27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26"/>
      <c r="AD10" s="27"/>
      <c r="AE10" s="4"/>
      <c r="AF10" s="17"/>
      <c r="AG10" s="17"/>
      <c r="AH10" s="17"/>
      <c r="AI10" s="17"/>
      <c r="AJ10" s="17"/>
      <c r="AK10" s="17"/>
    </row>
    <row r="11" spans="1:37" s="18" customFormat="1" ht="30" x14ac:dyDescent="0.25">
      <c r="A11" s="7">
        <v>2</v>
      </c>
      <c r="B11" s="85" t="s">
        <v>400</v>
      </c>
      <c r="C11" s="86" t="s">
        <v>359</v>
      </c>
      <c r="D11" s="182">
        <v>3375010016</v>
      </c>
      <c r="E11" s="87" t="s">
        <v>374</v>
      </c>
      <c r="F11" s="21"/>
      <c r="G11" s="22"/>
      <c r="H11" s="28"/>
      <c r="I11" s="27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6"/>
      <c r="V11" s="6"/>
      <c r="W11" s="6"/>
      <c r="X11" s="6"/>
      <c r="Y11" s="6"/>
      <c r="Z11" s="6"/>
      <c r="AA11" s="6"/>
      <c r="AB11" s="6"/>
      <c r="AC11" s="26"/>
      <c r="AD11" s="27"/>
      <c r="AE11" s="4"/>
      <c r="AF11" s="17"/>
      <c r="AG11" s="17"/>
      <c r="AH11" s="17"/>
      <c r="AI11" s="17"/>
      <c r="AJ11" s="17"/>
      <c r="AK11" s="17"/>
    </row>
    <row r="12" spans="1:37" s="18" customFormat="1" ht="30" x14ac:dyDescent="0.25">
      <c r="A12" s="7">
        <v>3</v>
      </c>
      <c r="B12" s="85" t="s">
        <v>400</v>
      </c>
      <c r="C12" s="86" t="s">
        <v>360</v>
      </c>
      <c r="D12" s="182">
        <v>3375010017</v>
      </c>
      <c r="E12" s="87" t="s">
        <v>375</v>
      </c>
      <c r="F12" s="21"/>
      <c r="G12" s="22"/>
      <c r="H12" s="28"/>
      <c r="I12" s="27"/>
      <c r="J12" s="22"/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6"/>
      <c r="W12" s="6"/>
      <c r="X12" s="6"/>
      <c r="Y12" s="6"/>
      <c r="Z12" s="6"/>
      <c r="AA12" s="6"/>
      <c r="AB12" s="6"/>
      <c r="AC12" s="26"/>
      <c r="AD12" s="27"/>
      <c r="AE12" s="4"/>
      <c r="AF12" s="17"/>
      <c r="AG12" s="17"/>
      <c r="AH12" s="17"/>
      <c r="AI12" s="17"/>
      <c r="AJ12" s="17"/>
      <c r="AK12" s="17"/>
    </row>
    <row r="13" spans="1:37" s="18" customFormat="1" ht="30" x14ac:dyDescent="0.25">
      <c r="A13" s="7">
        <v>4</v>
      </c>
      <c r="B13" s="85" t="s">
        <v>400</v>
      </c>
      <c r="C13" s="86" t="s">
        <v>361</v>
      </c>
      <c r="D13" s="182">
        <v>3375010010</v>
      </c>
      <c r="E13" s="87" t="s">
        <v>376</v>
      </c>
      <c r="F13" s="21"/>
      <c r="G13" s="22"/>
      <c r="H13" s="28"/>
      <c r="I13" s="27"/>
      <c r="J13" s="22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  <c r="AA13" s="6"/>
      <c r="AB13" s="6"/>
      <c r="AC13" s="26"/>
      <c r="AD13" s="27"/>
      <c r="AE13" s="4"/>
      <c r="AF13" s="17"/>
      <c r="AG13" s="17"/>
      <c r="AH13" s="17"/>
      <c r="AI13" s="17"/>
      <c r="AJ13" s="17"/>
      <c r="AK13" s="17"/>
    </row>
    <row r="14" spans="1:37" s="18" customFormat="1" ht="30" x14ac:dyDescent="0.25">
      <c r="A14" s="7">
        <v>5</v>
      </c>
      <c r="B14" s="85" t="s">
        <v>400</v>
      </c>
      <c r="C14" s="86" t="s">
        <v>361</v>
      </c>
      <c r="D14" s="182">
        <v>3375010014</v>
      </c>
      <c r="E14" s="87" t="s">
        <v>377</v>
      </c>
      <c r="F14" s="21"/>
      <c r="G14" s="22"/>
      <c r="H14" s="28"/>
      <c r="I14" s="27"/>
      <c r="J14" s="22"/>
      <c r="K14" s="22"/>
      <c r="L14" s="25"/>
      <c r="M14" s="25"/>
      <c r="N14" s="25"/>
      <c r="O14" s="25"/>
      <c r="P14" s="25"/>
      <c r="Q14" s="25"/>
      <c r="R14" s="25"/>
      <c r="S14" s="25"/>
      <c r="T14" s="25"/>
      <c r="U14" s="6"/>
      <c r="V14" s="6"/>
      <c r="W14" s="6"/>
      <c r="X14" s="6"/>
      <c r="Y14" s="6"/>
      <c r="Z14" s="6"/>
      <c r="AA14" s="6"/>
      <c r="AB14" s="6"/>
      <c r="AC14" s="26"/>
      <c r="AD14" s="27"/>
      <c r="AE14" s="4"/>
      <c r="AF14" s="17"/>
      <c r="AG14" s="17"/>
      <c r="AH14" s="17"/>
      <c r="AI14" s="17"/>
      <c r="AJ14" s="17"/>
      <c r="AK14" s="17"/>
    </row>
    <row r="15" spans="1:37" s="18" customFormat="1" ht="30" x14ac:dyDescent="0.25">
      <c r="A15" s="7">
        <v>6</v>
      </c>
      <c r="B15" s="85" t="s">
        <v>400</v>
      </c>
      <c r="C15" s="85" t="s">
        <v>362</v>
      </c>
      <c r="D15" s="182">
        <v>3375010004</v>
      </c>
      <c r="E15" s="87" t="s">
        <v>378</v>
      </c>
      <c r="F15" s="6"/>
      <c r="G15" s="22"/>
      <c r="H15" s="28"/>
      <c r="I15" s="27"/>
      <c r="J15" s="22"/>
      <c r="K15" s="22"/>
      <c r="L15" s="25"/>
      <c r="M15" s="25"/>
      <c r="N15" s="25"/>
      <c r="O15" s="25"/>
      <c r="P15" s="25"/>
      <c r="Q15" s="25"/>
      <c r="R15" s="25"/>
      <c r="S15" s="25"/>
      <c r="T15" s="25"/>
      <c r="U15" s="6"/>
      <c r="V15" s="6"/>
      <c r="W15" s="6"/>
      <c r="X15" s="6"/>
      <c r="Y15" s="6"/>
      <c r="Z15" s="6"/>
      <c r="AA15" s="6"/>
      <c r="AB15" s="6"/>
      <c r="AC15" s="26"/>
      <c r="AD15" s="27"/>
      <c r="AE15" s="4"/>
      <c r="AF15" s="17"/>
      <c r="AG15" s="17"/>
      <c r="AH15" s="17"/>
      <c r="AI15" s="17"/>
      <c r="AJ15" s="17"/>
      <c r="AK15" s="17"/>
    </row>
    <row r="16" spans="1:37" s="18" customFormat="1" ht="30" x14ac:dyDescent="0.25">
      <c r="A16" s="7">
        <v>7</v>
      </c>
      <c r="B16" s="85" t="s">
        <v>400</v>
      </c>
      <c r="C16" s="85" t="s">
        <v>362</v>
      </c>
      <c r="D16" s="182">
        <v>3375010015</v>
      </c>
      <c r="E16" s="87" t="s">
        <v>379</v>
      </c>
      <c r="F16" s="21"/>
      <c r="G16" s="22"/>
      <c r="H16" s="28"/>
      <c r="I16" s="27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6"/>
      <c r="V16" s="6"/>
      <c r="W16" s="6"/>
      <c r="X16" s="6"/>
      <c r="Y16" s="6"/>
      <c r="Z16" s="6"/>
      <c r="AA16" s="6"/>
      <c r="AB16" s="6"/>
      <c r="AC16" s="26"/>
      <c r="AD16" s="27"/>
      <c r="AE16" s="4"/>
      <c r="AF16" s="17"/>
      <c r="AG16" s="17"/>
      <c r="AH16" s="17"/>
      <c r="AI16" s="17"/>
      <c r="AJ16" s="17"/>
      <c r="AK16" s="17"/>
    </row>
    <row r="17" spans="1:37" s="18" customFormat="1" ht="30" x14ac:dyDescent="0.25">
      <c r="A17" s="7">
        <v>8</v>
      </c>
      <c r="B17" s="85" t="s">
        <v>401</v>
      </c>
      <c r="C17" s="86" t="s">
        <v>363</v>
      </c>
      <c r="D17" s="182">
        <v>3375020014</v>
      </c>
      <c r="E17" s="87" t="s">
        <v>380</v>
      </c>
      <c r="F17" s="21"/>
      <c r="G17" s="22"/>
      <c r="H17" s="28"/>
      <c r="I17" s="27"/>
      <c r="J17" s="22"/>
      <c r="K17" s="22"/>
      <c r="L17" s="25"/>
      <c r="M17" s="25"/>
      <c r="N17" s="25"/>
      <c r="O17" s="25"/>
      <c r="P17" s="25"/>
      <c r="Q17" s="25"/>
      <c r="R17" s="25"/>
      <c r="S17" s="25"/>
      <c r="T17" s="25"/>
      <c r="U17" s="6"/>
      <c r="V17" s="6"/>
      <c r="W17" s="6"/>
      <c r="X17" s="6"/>
      <c r="Y17" s="6"/>
      <c r="Z17" s="6"/>
      <c r="AA17" s="6"/>
      <c r="AB17" s="6"/>
      <c r="AC17" s="26"/>
      <c r="AD17" s="27"/>
      <c r="AE17" s="4"/>
      <c r="AF17" s="17"/>
      <c r="AG17" s="17"/>
      <c r="AH17" s="17"/>
      <c r="AI17" s="17"/>
      <c r="AJ17" s="17"/>
      <c r="AK17" s="17"/>
    </row>
    <row r="18" spans="1:37" s="18" customFormat="1" x14ac:dyDescent="0.25">
      <c r="A18" s="7">
        <v>9</v>
      </c>
      <c r="B18" s="85" t="s">
        <v>401</v>
      </c>
      <c r="C18" s="86" t="s">
        <v>364</v>
      </c>
      <c r="D18" s="182">
        <v>3375020010</v>
      </c>
      <c r="E18" s="87" t="s">
        <v>381</v>
      </c>
      <c r="F18" s="21"/>
      <c r="G18" s="22"/>
      <c r="H18" s="28"/>
      <c r="I18" s="27"/>
      <c r="J18" s="22"/>
      <c r="K18" s="22"/>
      <c r="L18" s="25"/>
      <c r="M18" s="25"/>
      <c r="N18" s="25"/>
      <c r="O18" s="25"/>
      <c r="P18" s="25"/>
      <c r="Q18" s="25"/>
      <c r="R18" s="25"/>
      <c r="S18" s="25"/>
      <c r="T18" s="25"/>
      <c r="U18" s="6"/>
      <c r="V18" s="6"/>
      <c r="W18" s="6"/>
      <c r="X18" s="6"/>
      <c r="Y18" s="6"/>
      <c r="Z18" s="6"/>
      <c r="AA18" s="6"/>
      <c r="AB18" s="6"/>
      <c r="AC18" s="26"/>
      <c r="AD18" s="27"/>
      <c r="AE18" s="4"/>
      <c r="AF18" s="17"/>
      <c r="AG18" s="17"/>
      <c r="AH18" s="17"/>
      <c r="AI18" s="17"/>
      <c r="AJ18" s="17"/>
      <c r="AK18" s="17"/>
    </row>
    <row r="19" spans="1:37" s="18" customFormat="1" x14ac:dyDescent="0.25">
      <c r="A19" s="7">
        <v>10</v>
      </c>
      <c r="B19" s="85" t="s">
        <v>401</v>
      </c>
      <c r="C19" s="86" t="s">
        <v>364</v>
      </c>
      <c r="D19" s="182">
        <v>3375020013</v>
      </c>
      <c r="E19" s="87" t="s">
        <v>382</v>
      </c>
      <c r="F19" s="21"/>
      <c r="G19" s="22"/>
      <c r="H19" s="28"/>
      <c r="I19" s="27"/>
      <c r="J19" s="22"/>
      <c r="K19" s="22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  <c r="Y19" s="6"/>
      <c r="Z19" s="6"/>
      <c r="AA19" s="6"/>
      <c r="AB19" s="6"/>
      <c r="AC19" s="26"/>
      <c r="AD19" s="27"/>
      <c r="AE19" s="4"/>
      <c r="AF19" s="17"/>
      <c r="AG19" s="17"/>
      <c r="AH19" s="17"/>
      <c r="AI19" s="17"/>
      <c r="AJ19" s="17"/>
      <c r="AK19" s="17"/>
    </row>
    <row r="20" spans="1:37" s="18" customFormat="1" x14ac:dyDescent="0.25">
      <c r="A20" s="7">
        <v>11</v>
      </c>
      <c r="B20" s="85" t="s">
        <v>401</v>
      </c>
      <c r="C20" s="85" t="s">
        <v>365</v>
      </c>
      <c r="D20" s="182">
        <v>3375020011</v>
      </c>
      <c r="E20" s="87" t="s">
        <v>383</v>
      </c>
      <c r="F20" s="21"/>
      <c r="G20" s="22"/>
      <c r="H20" s="28"/>
      <c r="I20" s="27"/>
      <c r="J20" s="22"/>
      <c r="K20" s="22"/>
      <c r="L20" s="25"/>
      <c r="M20" s="25"/>
      <c r="N20" s="25"/>
      <c r="O20" s="25"/>
      <c r="P20" s="25"/>
      <c r="Q20" s="25"/>
      <c r="R20" s="25"/>
      <c r="S20" s="25"/>
      <c r="T20" s="25"/>
      <c r="U20" s="6"/>
      <c r="V20" s="6"/>
      <c r="W20" s="6"/>
      <c r="X20" s="6"/>
      <c r="Y20" s="6"/>
      <c r="Z20" s="6"/>
      <c r="AA20" s="6"/>
      <c r="AB20" s="6"/>
      <c r="AC20" s="26"/>
      <c r="AD20" s="27"/>
      <c r="AE20" s="4"/>
      <c r="AF20" s="17"/>
      <c r="AG20" s="17"/>
      <c r="AH20" s="17"/>
      <c r="AI20" s="17"/>
      <c r="AJ20" s="17"/>
      <c r="AK20" s="17"/>
    </row>
    <row r="21" spans="1:37" s="18" customFormat="1" x14ac:dyDescent="0.25">
      <c r="A21" s="7">
        <v>12</v>
      </c>
      <c r="B21" s="85" t="s">
        <v>401</v>
      </c>
      <c r="C21" s="85" t="s">
        <v>365</v>
      </c>
      <c r="D21" s="182">
        <v>3375020007</v>
      </c>
      <c r="E21" s="87" t="s">
        <v>384</v>
      </c>
      <c r="F21" s="29"/>
      <c r="G21" s="30"/>
      <c r="H21" s="28"/>
      <c r="I21" s="27"/>
      <c r="J21" s="30"/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31"/>
      <c r="V21" s="31"/>
      <c r="W21" s="31"/>
      <c r="X21" s="31"/>
      <c r="Y21" s="31"/>
      <c r="Z21" s="31"/>
      <c r="AA21" s="31"/>
      <c r="AB21" s="31"/>
      <c r="AC21" s="26"/>
      <c r="AD21" s="27"/>
      <c r="AE21" s="4"/>
      <c r="AF21" s="17"/>
      <c r="AG21" s="17"/>
      <c r="AH21" s="17"/>
      <c r="AI21" s="17"/>
      <c r="AJ21" s="17"/>
      <c r="AK21" s="17"/>
    </row>
    <row r="22" spans="1:37" s="18" customFormat="1" x14ac:dyDescent="0.25">
      <c r="A22" s="7">
        <v>13</v>
      </c>
      <c r="B22" s="85" t="s">
        <v>401</v>
      </c>
      <c r="C22" s="86" t="s">
        <v>366</v>
      </c>
      <c r="D22" s="182">
        <v>3375020016</v>
      </c>
      <c r="E22" s="87" t="s">
        <v>385</v>
      </c>
      <c r="F22" s="21"/>
      <c r="G22" s="32"/>
      <c r="H22" s="28"/>
      <c r="I22" s="27"/>
      <c r="J22" s="30"/>
      <c r="K22" s="30"/>
      <c r="L22" s="25"/>
      <c r="M22" s="25"/>
      <c r="N22" s="25"/>
      <c r="O22" s="25"/>
      <c r="P22" s="25"/>
      <c r="Q22" s="25"/>
      <c r="R22" s="25"/>
      <c r="S22" s="25"/>
      <c r="T22" s="25"/>
      <c r="U22" s="31"/>
      <c r="V22" s="31"/>
      <c r="W22" s="31"/>
      <c r="X22" s="31"/>
      <c r="Y22" s="31"/>
      <c r="Z22" s="31"/>
      <c r="AA22" s="31"/>
      <c r="AB22" s="31"/>
      <c r="AC22" s="26"/>
      <c r="AD22" s="24"/>
      <c r="AE22" s="4"/>
      <c r="AF22" s="17"/>
      <c r="AG22" s="17"/>
      <c r="AH22" s="17"/>
      <c r="AI22" s="17"/>
      <c r="AJ22" s="17"/>
      <c r="AK22" s="17"/>
    </row>
    <row r="23" spans="1:37" s="18" customFormat="1" x14ac:dyDescent="0.25">
      <c r="A23" s="7">
        <v>14</v>
      </c>
      <c r="B23" s="85" t="s">
        <v>401</v>
      </c>
      <c r="C23" s="86" t="s">
        <v>366</v>
      </c>
      <c r="D23" s="182">
        <v>3375020015</v>
      </c>
      <c r="E23" s="87" t="s">
        <v>386</v>
      </c>
      <c r="F23" s="21"/>
      <c r="G23" s="30"/>
      <c r="H23" s="28"/>
      <c r="I23" s="27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31"/>
      <c r="V23" s="31"/>
      <c r="W23" s="31"/>
      <c r="X23" s="31"/>
      <c r="Y23" s="31"/>
      <c r="Z23" s="31"/>
      <c r="AA23" s="31"/>
      <c r="AB23" s="31"/>
      <c r="AC23" s="26"/>
      <c r="AD23" s="24"/>
      <c r="AE23" s="4"/>
      <c r="AF23" s="17"/>
      <c r="AG23" s="17"/>
      <c r="AH23" s="17"/>
      <c r="AI23" s="17"/>
      <c r="AJ23" s="17"/>
      <c r="AK23" s="17"/>
    </row>
    <row r="24" spans="1:37" s="18" customFormat="1" x14ac:dyDescent="0.25">
      <c r="A24" s="7">
        <v>15</v>
      </c>
      <c r="B24" s="85" t="s">
        <v>402</v>
      </c>
      <c r="C24" s="86" t="s">
        <v>367</v>
      </c>
      <c r="D24" s="182">
        <v>3375040006</v>
      </c>
      <c r="E24" s="87" t="s">
        <v>387</v>
      </c>
      <c r="F24" s="21"/>
      <c r="G24" s="33"/>
      <c r="H24" s="28"/>
      <c r="I24" s="27"/>
      <c r="J24" s="33"/>
      <c r="K24" s="33"/>
      <c r="L24" s="25"/>
      <c r="M24" s="25"/>
      <c r="N24" s="25"/>
      <c r="O24" s="25"/>
      <c r="P24" s="25"/>
      <c r="Q24" s="25"/>
      <c r="R24" s="25"/>
      <c r="S24" s="25"/>
      <c r="T24" s="25"/>
      <c r="U24" s="31"/>
      <c r="V24" s="31"/>
      <c r="W24" s="31"/>
      <c r="X24" s="31"/>
      <c r="Y24" s="31"/>
      <c r="Z24" s="31"/>
      <c r="AA24" s="31"/>
      <c r="AB24" s="31"/>
      <c r="AC24" s="26"/>
      <c r="AD24" s="24"/>
      <c r="AE24" s="4"/>
      <c r="AF24" s="17"/>
      <c r="AG24" s="17"/>
      <c r="AH24" s="17"/>
      <c r="AI24" s="17"/>
      <c r="AJ24" s="17"/>
      <c r="AK24" s="17"/>
    </row>
    <row r="25" spans="1:37" s="18" customFormat="1" x14ac:dyDescent="0.25">
      <c r="A25" s="7">
        <v>16</v>
      </c>
      <c r="B25" s="85" t="s">
        <v>402</v>
      </c>
      <c r="C25" s="86" t="s">
        <v>367</v>
      </c>
      <c r="D25" s="182">
        <v>3375040005</v>
      </c>
      <c r="E25" s="87" t="s">
        <v>388</v>
      </c>
      <c r="F25" s="21"/>
      <c r="G25" s="30"/>
      <c r="H25" s="28"/>
      <c r="I25" s="27"/>
      <c r="J25" s="30"/>
      <c r="K25" s="30"/>
      <c r="L25" s="25"/>
      <c r="M25" s="25"/>
      <c r="N25" s="25"/>
      <c r="O25" s="25"/>
      <c r="P25" s="25"/>
      <c r="Q25" s="25"/>
      <c r="R25" s="25"/>
      <c r="S25" s="25"/>
      <c r="T25" s="25"/>
      <c r="U25" s="31"/>
      <c r="V25" s="31"/>
      <c r="W25" s="31"/>
      <c r="X25" s="31"/>
      <c r="Y25" s="31"/>
      <c r="Z25" s="31"/>
      <c r="AA25" s="31"/>
      <c r="AB25" s="31"/>
      <c r="AC25" s="26"/>
      <c r="AD25" s="27"/>
      <c r="AE25" s="4"/>
      <c r="AF25" s="17"/>
      <c r="AG25" s="17"/>
      <c r="AH25" s="17"/>
      <c r="AI25" s="17"/>
      <c r="AJ25" s="17"/>
      <c r="AK25" s="17"/>
    </row>
    <row r="26" spans="1:37" s="18" customFormat="1" x14ac:dyDescent="0.25">
      <c r="A26" s="7">
        <v>17</v>
      </c>
      <c r="B26" s="85" t="s">
        <v>402</v>
      </c>
      <c r="C26" s="86" t="s">
        <v>367</v>
      </c>
      <c r="D26" s="182">
        <v>3375040010</v>
      </c>
      <c r="E26" s="87" t="s">
        <v>389</v>
      </c>
      <c r="F26" s="21"/>
      <c r="G26" s="30"/>
      <c r="H26" s="28"/>
      <c r="I26" s="27"/>
      <c r="J26" s="30"/>
      <c r="K26" s="30"/>
      <c r="L26" s="25"/>
      <c r="M26" s="25"/>
      <c r="N26" s="25"/>
      <c r="O26" s="25"/>
      <c r="P26" s="25"/>
      <c r="Q26" s="25"/>
      <c r="R26" s="25"/>
      <c r="S26" s="25"/>
      <c r="T26" s="25"/>
      <c r="U26" s="31"/>
      <c r="V26" s="31"/>
      <c r="W26" s="31"/>
      <c r="X26" s="31"/>
      <c r="Y26" s="31"/>
      <c r="Z26" s="31"/>
      <c r="AA26" s="31"/>
      <c r="AB26" s="31"/>
      <c r="AC26" s="26"/>
      <c r="AD26" s="27"/>
      <c r="AE26" s="4"/>
      <c r="AF26" s="17"/>
      <c r="AG26" s="17"/>
      <c r="AH26" s="17"/>
      <c r="AI26" s="17"/>
      <c r="AJ26" s="17"/>
      <c r="AK26" s="17"/>
    </row>
    <row r="27" spans="1:37" s="18" customFormat="1" x14ac:dyDescent="0.25">
      <c r="A27" s="7">
        <v>18</v>
      </c>
      <c r="B27" s="85" t="s">
        <v>402</v>
      </c>
      <c r="C27" s="86" t="s">
        <v>368</v>
      </c>
      <c r="D27" s="182">
        <v>3375040011</v>
      </c>
      <c r="E27" s="87" t="s">
        <v>390</v>
      </c>
      <c r="F27" s="29"/>
      <c r="G27" s="30"/>
      <c r="H27" s="28"/>
      <c r="I27" s="27"/>
      <c r="J27" s="30"/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31"/>
      <c r="V27" s="31"/>
      <c r="W27" s="31"/>
      <c r="X27" s="31"/>
      <c r="Y27" s="31"/>
      <c r="Z27" s="31"/>
      <c r="AA27" s="31"/>
      <c r="AB27" s="31"/>
      <c r="AC27" s="26"/>
      <c r="AD27" s="27"/>
      <c r="AE27" s="4"/>
      <c r="AF27" s="17"/>
      <c r="AG27" s="17"/>
      <c r="AH27" s="17"/>
      <c r="AI27" s="17"/>
      <c r="AJ27" s="17"/>
      <c r="AK27" s="17"/>
    </row>
    <row r="28" spans="1:37" s="18" customFormat="1" x14ac:dyDescent="0.25">
      <c r="A28" s="7">
        <v>19</v>
      </c>
      <c r="B28" s="85" t="s">
        <v>402</v>
      </c>
      <c r="C28" s="86" t="s">
        <v>368</v>
      </c>
      <c r="D28" s="182">
        <v>3375040009</v>
      </c>
      <c r="E28" s="87" t="s">
        <v>391</v>
      </c>
      <c r="F28" s="21"/>
      <c r="G28" s="30"/>
      <c r="H28" s="28"/>
      <c r="I28" s="27"/>
      <c r="J28" s="30"/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31"/>
      <c r="V28" s="31"/>
      <c r="W28" s="31"/>
      <c r="X28" s="31"/>
      <c r="Y28" s="31"/>
      <c r="Z28" s="31"/>
      <c r="AA28" s="31"/>
      <c r="AB28" s="31"/>
      <c r="AC28" s="26"/>
      <c r="AD28" s="27"/>
      <c r="AE28" s="4"/>
      <c r="AF28" s="17"/>
      <c r="AG28" s="17"/>
      <c r="AH28" s="17"/>
      <c r="AI28" s="17"/>
      <c r="AJ28" s="17"/>
      <c r="AK28" s="17"/>
    </row>
    <row r="29" spans="1:37" s="18" customFormat="1" x14ac:dyDescent="0.25">
      <c r="A29" s="7">
        <v>20</v>
      </c>
      <c r="B29" s="85" t="s">
        <v>402</v>
      </c>
      <c r="C29" s="86" t="s">
        <v>369</v>
      </c>
      <c r="D29" s="182">
        <v>3375040012</v>
      </c>
      <c r="E29" s="87" t="s">
        <v>392</v>
      </c>
      <c r="F29" s="21"/>
      <c r="G29" s="30"/>
      <c r="H29" s="28"/>
      <c r="I29" s="27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31"/>
      <c r="V29" s="31"/>
      <c r="W29" s="31"/>
      <c r="X29" s="31"/>
      <c r="Y29" s="31"/>
      <c r="Z29" s="31"/>
      <c r="AA29" s="31"/>
      <c r="AB29" s="31"/>
      <c r="AC29" s="26"/>
      <c r="AD29" s="27"/>
      <c r="AE29" s="4"/>
      <c r="AF29" s="17"/>
      <c r="AG29" s="17"/>
      <c r="AH29" s="17"/>
      <c r="AI29" s="17"/>
      <c r="AJ29" s="17"/>
      <c r="AK29" s="17"/>
    </row>
    <row r="30" spans="1:37" s="18" customFormat="1" x14ac:dyDescent="0.25">
      <c r="A30" s="7">
        <v>21</v>
      </c>
      <c r="B30" s="85" t="s">
        <v>402</v>
      </c>
      <c r="C30" s="86" t="s">
        <v>369</v>
      </c>
      <c r="D30" s="182">
        <v>3375040004</v>
      </c>
      <c r="E30" s="87" t="s">
        <v>393</v>
      </c>
      <c r="F30" s="21"/>
      <c r="G30" s="30"/>
      <c r="H30" s="28"/>
      <c r="I30" s="27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31"/>
      <c r="V30" s="31"/>
      <c r="W30" s="31"/>
      <c r="X30" s="31"/>
      <c r="Y30" s="31"/>
      <c r="Z30" s="31"/>
      <c r="AA30" s="31"/>
      <c r="AB30" s="31"/>
      <c r="AC30" s="26"/>
      <c r="AD30" s="27"/>
      <c r="AE30" s="4"/>
      <c r="AF30" s="17"/>
      <c r="AG30" s="17"/>
      <c r="AH30" s="17"/>
      <c r="AI30" s="17"/>
      <c r="AJ30" s="17"/>
      <c r="AK30" s="17"/>
    </row>
    <row r="31" spans="1:37" s="18" customFormat="1" x14ac:dyDescent="0.25">
      <c r="A31" s="7">
        <v>22</v>
      </c>
      <c r="B31" s="86" t="s">
        <v>403</v>
      </c>
      <c r="C31" s="86" t="s">
        <v>370</v>
      </c>
      <c r="D31" s="182">
        <v>3375030014</v>
      </c>
      <c r="E31" s="87" t="s">
        <v>394</v>
      </c>
      <c r="F31" s="21"/>
      <c r="G31" s="30"/>
      <c r="H31" s="28"/>
      <c r="I31" s="27"/>
      <c r="J31" s="30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31"/>
      <c r="V31" s="31"/>
      <c r="W31" s="31"/>
      <c r="X31" s="31"/>
      <c r="Y31" s="31"/>
      <c r="Z31" s="31"/>
      <c r="AA31" s="31"/>
      <c r="AB31" s="31"/>
      <c r="AC31" s="26"/>
      <c r="AD31" s="27"/>
      <c r="AE31" s="4"/>
      <c r="AF31" s="17"/>
      <c r="AG31" s="17"/>
      <c r="AH31" s="17"/>
      <c r="AI31" s="17"/>
      <c r="AJ31" s="17"/>
      <c r="AK31" s="17"/>
    </row>
    <row r="32" spans="1:37" s="18" customFormat="1" x14ac:dyDescent="0.25">
      <c r="A32" s="7">
        <v>23</v>
      </c>
      <c r="B32" s="86" t="s">
        <v>403</v>
      </c>
      <c r="C32" s="86" t="s">
        <v>370</v>
      </c>
      <c r="D32" s="182">
        <v>3375030016</v>
      </c>
      <c r="E32" s="87" t="s">
        <v>395</v>
      </c>
      <c r="F32" s="21"/>
      <c r="G32" s="30"/>
      <c r="H32" s="28"/>
      <c r="I32" s="27"/>
      <c r="J32" s="30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31"/>
      <c r="V32" s="31"/>
      <c r="W32" s="31"/>
      <c r="X32" s="31"/>
      <c r="Y32" s="31"/>
      <c r="Z32" s="31"/>
      <c r="AA32" s="31"/>
      <c r="AB32" s="31"/>
      <c r="AC32" s="26"/>
      <c r="AD32" s="27"/>
      <c r="AE32" s="4"/>
      <c r="AF32" s="17"/>
      <c r="AG32" s="17"/>
      <c r="AH32" s="17"/>
      <c r="AI32" s="17"/>
      <c r="AJ32" s="17"/>
      <c r="AK32" s="17"/>
    </row>
    <row r="33" spans="1:37" s="18" customFormat="1" x14ac:dyDescent="0.25">
      <c r="A33" s="7">
        <v>24</v>
      </c>
      <c r="B33" s="86" t="s">
        <v>403</v>
      </c>
      <c r="C33" s="86" t="s">
        <v>370</v>
      </c>
      <c r="D33" s="182">
        <v>3375030015</v>
      </c>
      <c r="E33" s="87" t="s">
        <v>396</v>
      </c>
      <c r="F33" s="21"/>
      <c r="G33" s="34"/>
      <c r="H33" s="28"/>
      <c r="I33" s="27"/>
      <c r="J33" s="34"/>
      <c r="K33" s="34"/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35"/>
      <c r="X33" s="35"/>
      <c r="Y33" s="35"/>
      <c r="Z33" s="35"/>
      <c r="AA33" s="35"/>
      <c r="AB33" s="35"/>
      <c r="AC33" s="26"/>
      <c r="AD33" s="27"/>
      <c r="AE33" s="4"/>
      <c r="AF33" s="17"/>
      <c r="AG33" s="17"/>
      <c r="AH33" s="17"/>
      <c r="AI33" s="17"/>
      <c r="AJ33" s="17"/>
      <c r="AK33" s="17"/>
    </row>
    <row r="34" spans="1:37" s="18" customFormat="1" x14ac:dyDescent="0.25">
      <c r="A34" s="7">
        <v>25</v>
      </c>
      <c r="B34" s="86" t="s">
        <v>403</v>
      </c>
      <c r="C34" s="86" t="s">
        <v>371</v>
      </c>
      <c r="D34" s="182">
        <v>3375030005</v>
      </c>
      <c r="E34" s="87" t="s">
        <v>397</v>
      </c>
      <c r="F34" s="5"/>
      <c r="G34" s="34"/>
      <c r="H34" s="28"/>
      <c r="I34" s="27"/>
      <c r="J34" s="34"/>
      <c r="K34" s="34"/>
      <c r="L34" s="25"/>
      <c r="M34" s="25"/>
      <c r="N34" s="25"/>
      <c r="O34" s="25"/>
      <c r="P34" s="25"/>
      <c r="Q34" s="25"/>
      <c r="R34" s="25"/>
      <c r="S34" s="25"/>
      <c r="T34" s="25"/>
      <c r="U34" s="35"/>
      <c r="V34" s="35"/>
      <c r="W34" s="35"/>
      <c r="X34" s="35"/>
      <c r="Y34" s="35"/>
      <c r="Z34" s="35"/>
      <c r="AA34" s="35"/>
      <c r="AB34" s="35"/>
      <c r="AC34" s="26"/>
      <c r="AD34" s="27"/>
      <c r="AE34" s="4"/>
      <c r="AF34" s="17"/>
      <c r="AG34" s="17"/>
      <c r="AH34" s="17"/>
      <c r="AI34" s="17"/>
      <c r="AJ34" s="17"/>
      <c r="AK34" s="17"/>
    </row>
    <row r="35" spans="1:37" s="18" customFormat="1" x14ac:dyDescent="0.25">
      <c r="A35" s="7">
        <v>26</v>
      </c>
      <c r="B35" s="86" t="s">
        <v>403</v>
      </c>
      <c r="C35" s="86" t="s">
        <v>372</v>
      </c>
      <c r="D35" s="182">
        <v>3375030013</v>
      </c>
      <c r="E35" s="87" t="s">
        <v>398</v>
      </c>
      <c r="F35" s="5"/>
      <c r="G35" s="34"/>
      <c r="H35" s="28"/>
      <c r="I35" s="27"/>
      <c r="J35" s="34"/>
      <c r="K35" s="34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35"/>
      <c r="X35" s="35"/>
      <c r="Y35" s="35"/>
      <c r="Z35" s="35"/>
      <c r="AA35" s="35"/>
      <c r="AB35" s="35"/>
      <c r="AC35" s="26"/>
      <c r="AD35" s="27"/>
      <c r="AE35" s="4"/>
      <c r="AF35" s="17"/>
      <c r="AG35" s="17"/>
      <c r="AH35" s="17"/>
      <c r="AI35" s="17"/>
      <c r="AJ35" s="17"/>
      <c r="AK35" s="17"/>
    </row>
    <row r="36" spans="1:37" s="18" customFormat="1" x14ac:dyDescent="0.25">
      <c r="A36" s="7">
        <v>27</v>
      </c>
      <c r="B36" s="86" t="s">
        <v>403</v>
      </c>
      <c r="C36" s="86" t="s">
        <v>372</v>
      </c>
      <c r="D36" s="182">
        <v>3375030012</v>
      </c>
      <c r="E36" s="87" t="s">
        <v>399</v>
      </c>
      <c r="F36" s="5"/>
      <c r="G36" s="34"/>
      <c r="H36" s="28"/>
      <c r="I36" s="27"/>
      <c r="J36" s="34"/>
      <c r="K36" s="34"/>
      <c r="L36" s="25"/>
      <c r="M36" s="25"/>
      <c r="N36" s="25"/>
      <c r="O36" s="25"/>
      <c r="P36" s="25"/>
      <c r="Q36" s="25"/>
      <c r="R36" s="25"/>
      <c r="S36" s="25"/>
      <c r="T36" s="25"/>
      <c r="U36" s="35"/>
      <c r="V36" s="35"/>
      <c r="W36" s="35"/>
      <c r="X36" s="35"/>
      <c r="Y36" s="35"/>
      <c r="Z36" s="35"/>
      <c r="AA36" s="35"/>
      <c r="AB36" s="35"/>
      <c r="AC36" s="26"/>
      <c r="AD36" s="27"/>
      <c r="AE36" s="4"/>
      <c r="AF36" s="17"/>
      <c r="AG36" s="17"/>
      <c r="AH36" s="17"/>
      <c r="AI36" s="17"/>
      <c r="AJ36" s="17"/>
      <c r="AK36" s="17"/>
    </row>
    <row r="37" spans="1:37" s="18" customFormat="1" x14ac:dyDescent="0.25">
      <c r="A37" s="7">
        <v>28</v>
      </c>
      <c r="B37" s="8"/>
      <c r="C37" s="8"/>
      <c r="D37" s="8"/>
      <c r="E37" s="9"/>
      <c r="F37" s="21"/>
      <c r="G37" s="34"/>
      <c r="H37" s="28"/>
      <c r="I37" s="27"/>
      <c r="J37" s="34"/>
      <c r="K37" s="34"/>
      <c r="L37" s="25"/>
      <c r="M37" s="25"/>
      <c r="N37" s="25"/>
      <c r="O37" s="25"/>
      <c r="P37" s="25"/>
      <c r="Q37" s="25"/>
      <c r="R37" s="25"/>
      <c r="S37" s="25"/>
      <c r="T37" s="25"/>
      <c r="U37" s="35"/>
      <c r="V37" s="35"/>
      <c r="W37" s="35"/>
      <c r="X37" s="35"/>
      <c r="Y37" s="35"/>
      <c r="Z37" s="35"/>
      <c r="AA37" s="35"/>
      <c r="AB37" s="35"/>
      <c r="AC37" s="26"/>
      <c r="AD37" s="27"/>
      <c r="AE37" s="4"/>
      <c r="AF37" s="17"/>
      <c r="AG37" s="17"/>
      <c r="AH37" s="17"/>
      <c r="AI37" s="17"/>
      <c r="AJ37" s="17"/>
      <c r="AK37" s="17"/>
    </row>
    <row r="38" spans="1:37" s="18" customFormat="1" x14ac:dyDescent="0.25">
      <c r="A38" s="7">
        <v>29</v>
      </c>
      <c r="B38" s="8"/>
      <c r="C38" s="8"/>
      <c r="D38" s="8"/>
      <c r="E38" s="9"/>
      <c r="F38" s="21"/>
      <c r="G38" s="34"/>
      <c r="H38" s="28"/>
      <c r="I38" s="27"/>
      <c r="J38" s="34"/>
      <c r="K38" s="34"/>
      <c r="L38" s="25"/>
      <c r="M38" s="25"/>
      <c r="N38" s="25"/>
      <c r="O38" s="25"/>
      <c r="P38" s="25"/>
      <c r="Q38" s="25"/>
      <c r="R38" s="25"/>
      <c r="S38" s="25"/>
      <c r="T38" s="25"/>
      <c r="U38" s="35"/>
      <c r="V38" s="35"/>
      <c r="W38" s="35"/>
      <c r="X38" s="35"/>
      <c r="Y38" s="35"/>
      <c r="Z38" s="35"/>
      <c r="AA38" s="35"/>
      <c r="AB38" s="35"/>
      <c r="AC38" s="26"/>
      <c r="AD38" s="27"/>
      <c r="AE38" s="4"/>
      <c r="AF38" s="17"/>
      <c r="AG38" s="17"/>
      <c r="AH38" s="17"/>
      <c r="AI38" s="17"/>
      <c r="AJ38" s="17"/>
      <c r="AK38" s="17"/>
    </row>
    <row r="39" spans="1:37" s="18" customFormat="1" x14ac:dyDescent="0.25">
      <c r="A39" s="7">
        <v>30</v>
      </c>
      <c r="B39" s="8"/>
      <c r="C39" s="8"/>
      <c r="D39" s="8"/>
      <c r="E39" s="9"/>
      <c r="F39" s="21"/>
      <c r="G39" s="34"/>
      <c r="H39" s="28"/>
      <c r="I39" s="27"/>
      <c r="J39" s="34"/>
      <c r="K39" s="34"/>
      <c r="L39" s="25"/>
      <c r="M39" s="25"/>
      <c r="N39" s="25"/>
      <c r="O39" s="25"/>
      <c r="P39" s="25"/>
      <c r="Q39" s="25"/>
      <c r="R39" s="25"/>
      <c r="S39" s="25"/>
      <c r="T39" s="25"/>
      <c r="U39" s="35"/>
      <c r="V39" s="35"/>
      <c r="W39" s="35"/>
      <c r="X39" s="35"/>
      <c r="Y39" s="35"/>
      <c r="Z39" s="35"/>
      <c r="AA39" s="35"/>
      <c r="AB39" s="35"/>
      <c r="AC39" s="26"/>
      <c r="AD39" s="27"/>
      <c r="AE39" s="4"/>
      <c r="AF39" s="17"/>
      <c r="AG39" s="17"/>
      <c r="AH39" s="17"/>
      <c r="AI39" s="17"/>
      <c r="AJ39" s="17"/>
      <c r="AK39" s="17"/>
    </row>
    <row r="40" spans="1:37" s="18" customFormat="1" x14ac:dyDescent="0.25">
      <c r="A40" s="7">
        <v>31</v>
      </c>
      <c r="B40" s="8"/>
      <c r="C40" s="8"/>
      <c r="D40" s="8"/>
      <c r="E40" s="9"/>
      <c r="F40" s="21"/>
      <c r="G40" s="34"/>
      <c r="H40" s="28"/>
      <c r="I40" s="27"/>
      <c r="J40" s="34"/>
      <c r="K40" s="34"/>
      <c r="L40" s="25"/>
      <c r="M40" s="25"/>
      <c r="N40" s="25"/>
      <c r="O40" s="25"/>
      <c r="P40" s="25"/>
      <c r="Q40" s="25"/>
      <c r="R40" s="25"/>
      <c r="S40" s="25"/>
      <c r="T40" s="25"/>
      <c r="U40" s="35"/>
      <c r="V40" s="35"/>
      <c r="W40" s="35"/>
      <c r="X40" s="35"/>
      <c r="Y40" s="35"/>
      <c r="Z40" s="35"/>
      <c r="AA40" s="35"/>
      <c r="AB40" s="35"/>
      <c r="AC40" s="26"/>
      <c r="AD40" s="27"/>
      <c r="AE40" s="4"/>
      <c r="AF40" s="17"/>
      <c r="AG40" s="17"/>
      <c r="AH40" s="17"/>
      <c r="AI40" s="17"/>
      <c r="AJ40" s="17"/>
      <c r="AK40" s="17"/>
    </row>
    <row r="41" spans="1:37" s="18" customFormat="1" x14ac:dyDescent="0.25">
      <c r="A41" s="7">
        <v>32</v>
      </c>
      <c r="B41" s="8"/>
      <c r="C41" s="8"/>
      <c r="D41" s="8"/>
      <c r="E41" s="9"/>
      <c r="F41" s="5"/>
      <c r="G41" s="34"/>
      <c r="H41" s="28"/>
      <c r="I41" s="27"/>
      <c r="J41" s="34"/>
      <c r="K41" s="34"/>
      <c r="L41" s="25"/>
      <c r="M41" s="25"/>
      <c r="N41" s="25"/>
      <c r="O41" s="25"/>
      <c r="P41" s="25"/>
      <c r="Q41" s="25"/>
      <c r="R41" s="25"/>
      <c r="S41" s="25"/>
      <c r="T41" s="25"/>
      <c r="U41" s="35"/>
      <c r="V41" s="35"/>
      <c r="W41" s="35"/>
      <c r="X41" s="35"/>
      <c r="Y41" s="35"/>
      <c r="Z41" s="35"/>
      <c r="AA41" s="35"/>
      <c r="AB41" s="35"/>
      <c r="AC41" s="26"/>
      <c r="AD41" s="27"/>
      <c r="AE41" s="4"/>
      <c r="AF41" s="17"/>
      <c r="AG41" s="17"/>
      <c r="AH41" s="17"/>
      <c r="AI41" s="17"/>
      <c r="AJ41" s="17"/>
      <c r="AK41" s="17"/>
    </row>
    <row r="42" spans="1:37" s="18" customFormat="1" x14ac:dyDescent="0.25">
      <c r="A42" s="7">
        <v>33</v>
      </c>
      <c r="B42" s="8"/>
      <c r="C42" s="8"/>
      <c r="D42" s="8"/>
      <c r="E42" s="9"/>
      <c r="F42" s="21"/>
      <c r="G42" s="34"/>
      <c r="H42" s="28"/>
      <c r="I42" s="27"/>
      <c r="J42" s="34"/>
      <c r="K42" s="34"/>
      <c r="L42" s="25"/>
      <c r="M42" s="25"/>
      <c r="N42" s="25"/>
      <c r="O42" s="25"/>
      <c r="P42" s="25"/>
      <c r="Q42" s="25"/>
      <c r="R42" s="25"/>
      <c r="S42" s="25"/>
      <c r="T42" s="25"/>
      <c r="U42" s="35"/>
      <c r="V42" s="35"/>
      <c r="W42" s="35"/>
      <c r="X42" s="35"/>
      <c r="Y42" s="35"/>
      <c r="Z42" s="35"/>
      <c r="AA42" s="35"/>
      <c r="AB42" s="35"/>
      <c r="AC42" s="26"/>
      <c r="AD42" s="27"/>
      <c r="AE42" s="4"/>
      <c r="AF42" s="17"/>
      <c r="AG42" s="17"/>
      <c r="AH42" s="17"/>
      <c r="AI42" s="17"/>
      <c r="AJ42" s="17"/>
      <c r="AK42" s="17"/>
    </row>
    <row r="43" spans="1:37" s="18" customFormat="1" x14ac:dyDescent="0.25">
      <c r="A43" s="7">
        <v>34</v>
      </c>
      <c r="B43" s="8"/>
      <c r="C43" s="8"/>
      <c r="D43" s="8"/>
      <c r="E43" s="9"/>
      <c r="F43" s="5"/>
      <c r="G43" s="34"/>
      <c r="H43" s="28"/>
      <c r="I43" s="27"/>
      <c r="J43" s="34"/>
      <c r="K43" s="34"/>
      <c r="L43" s="25"/>
      <c r="M43" s="25"/>
      <c r="N43" s="25"/>
      <c r="O43" s="25"/>
      <c r="P43" s="25"/>
      <c r="Q43" s="25"/>
      <c r="R43" s="25"/>
      <c r="S43" s="25"/>
      <c r="T43" s="25"/>
      <c r="U43" s="35"/>
      <c r="V43" s="35"/>
      <c r="W43" s="35"/>
      <c r="X43" s="35"/>
      <c r="Y43" s="35"/>
      <c r="Z43" s="35"/>
      <c r="AA43" s="35"/>
      <c r="AB43" s="35"/>
      <c r="AC43" s="26"/>
      <c r="AD43" s="27"/>
      <c r="AE43" s="4"/>
      <c r="AF43" s="17"/>
      <c r="AG43" s="17"/>
      <c r="AH43" s="17"/>
      <c r="AI43" s="17"/>
      <c r="AJ43" s="17"/>
      <c r="AK43" s="17"/>
    </row>
    <row r="44" spans="1:37" s="18" customFormat="1" x14ac:dyDescent="0.25">
      <c r="A44" s="7">
        <v>35</v>
      </c>
      <c r="B44" s="8"/>
      <c r="C44" s="8"/>
      <c r="D44" s="8"/>
      <c r="E44" s="9"/>
      <c r="F44" s="5"/>
      <c r="G44" s="34"/>
      <c r="H44" s="28"/>
      <c r="I44" s="27"/>
      <c r="J44" s="34"/>
      <c r="K44" s="34"/>
      <c r="L44" s="25"/>
      <c r="M44" s="25"/>
      <c r="N44" s="25"/>
      <c r="O44" s="25"/>
      <c r="P44" s="25"/>
      <c r="Q44" s="25"/>
      <c r="R44" s="25"/>
      <c r="S44" s="25"/>
      <c r="T44" s="25"/>
      <c r="U44" s="35"/>
      <c r="V44" s="35"/>
      <c r="W44" s="35"/>
      <c r="X44" s="35"/>
      <c r="Y44" s="35"/>
      <c r="Z44" s="35"/>
      <c r="AA44" s="35"/>
      <c r="AB44" s="35"/>
      <c r="AC44" s="26"/>
      <c r="AD44" s="27"/>
      <c r="AE44" s="4"/>
      <c r="AF44" s="17"/>
      <c r="AG44" s="17"/>
      <c r="AH44" s="17"/>
      <c r="AI44" s="17"/>
      <c r="AJ44" s="17"/>
      <c r="AK44" s="17"/>
    </row>
    <row r="45" spans="1:37" s="18" customFormat="1" ht="15.75" x14ac:dyDescent="0.25">
      <c r="A45" s="7">
        <v>36</v>
      </c>
      <c r="B45" s="8"/>
      <c r="C45" s="8"/>
      <c r="D45" s="8"/>
      <c r="E45" s="9"/>
      <c r="F45" s="36"/>
      <c r="G45" s="34"/>
      <c r="H45" s="23"/>
      <c r="I45" s="24"/>
      <c r="J45" s="34"/>
      <c r="K45" s="34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37"/>
      <c r="W45" s="37"/>
      <c r="X45" s="37"/>
      <c r="Y45" s="37"/>
      <c r="Z45" s="37"/>
      <c r="AA45" s="37"/>
      <c r="AB45" s="37"/>
      <c r="AC45" s="26"/>
      <c r="AD45" s="27"/>
      <c r="AE45" s="4"/>
      <c r="AF45" s="17"/>
      <c r="AG45" s="17"/>
      <c r="AH45" s="17"/>
      <c r="AI45" s="17"/>
      <c r="AJ45" s="17"/>
      <c r="AK45" s="17"/>
    </row>
    <row r="46" spans="1:37" s="18" customFormat="1" x14ac:dyDescent="0.25">
      <c r="A46" s="7">
        <v>37</v>
      </c>
      <c r="B46" s="8"/>
      <c r="C46" s="8"/>
      <c r="D46" s="8"/>
      <c r="E46" s="9"/>
      <c r="F46" s="21"/>
      <c r="G46" s="34"/>
      <c r="H46" s="28"/>
      <c r="I46" s="27"/>
      <c r="J46" s="34"/>
      <c r="K46" s="34"/>
      <c r="L46" s="25"/>
      <c r="M46" s="25"/>
      <c r="N46" s="25"/>
      <c r="O46" s="25"/>
      <c r="P46" s="25"/>
      <c r="Q46" s="25"/>
      <c r="R46" s="25"/>
      <c r="S46" s="25"/>
      <c r="T46" s="25"/>
      <c r="U46" s="37"/>
      <c r="V46" s="37"/>
      <c r="W46" s="37"/>
      <c r="X46" s="37"/>
      <c r="Y46" s="37"/>
      <c r="Z46" s="37"/>
      <c r="AA46" s="37"/>
      <c r="AB46" s="37"/>
      <c r="AC46" s="26"/>
      <c r="AD46" s="27"/>
      <c r="AE46" s="4"/>
      <c r="AF46" s="17"/>
      <c r="AG46" s="17"/>
      <c r="AH46" s="17"/>
      <c r="AI46" s="17"/>
      <c r="AJ46" s="17"/>
      <c r="AK46" s="17"/>
    </row>
    <row r="47" spans="1:37" s="18" customFormat="1" x14ac:dyDescent="0.25">
      <c r="A47" s="7">
        <v>38</v>
      </c>
      <c r="B47" s="8"/>
      <c r="C47" s="8"/>
      <c r="D47" s="8"/>
      <c r="E47" s="11"/>
      <c r="F47" s="21"/>
      <c r="G47" s="34"/>
      <c r="H47" s="28"/>
      <c r="I47" s="27"/>
      <c r="J47" s="34"/>
      <c r="K47" s="34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7"/>
      <c r="W47" s="37"/>
      <c r="X47" s="37"/>
      <c r="Y47" s="37"/>
      <c r="Z47" s="37"/>
      <c r="AA47" s="37"/>
      <c r="AB47" s="37"/>
      <c r="AC47" s="26"/>
      <c r="AD47" s="27"/>
      <c r="AE47" s="4"/>
      <c r="AF47" s="17"/>
      <c r="AG47" s="17"/>
      <c r="AH47" s="17"/>
      <c r="AI47" s="17"/>
      <c r="AJ47" s="17"/>
      <c r="AK47" s="17"/>
    </row>
    <row r="48" spans="1:37" s="18" customFormat="1" ht="15.75" x14ac:dyDescent="0.25">
      <c r="A48" s="7">
        <v>39</v>
      </c>
      <c r="B48" s="8"/>
      <c r="C48" s="8"/>
      <c r="D48" s="8"/>
      <c r="E48" s="9"/>
      <c r="F48" s="36"/>
      <c r="G48" s="34"/>
      <c r="H48" s="28"/>
      <c r="I48" s="27"/>
      <c r="J48" s="34"/>
      <c r="K48" s="34"/>
      <c r="L48" s="25"/>
      <c r="M48" s="25"/>
      <c r="N48" s="25"/>
      <c r="O48" s="25"/>
      <c r="P48" s="25"/>
      <c r="Q48" s="25"/>
      <c r="R48" s="25"/>
      <c r="S48" s="25"/>
      <c r="T48" s="25"/>
      <c r="U48" s="37"/>
      <c r="V48" s="37"/>
      <c r="W48" s="37"/>
      <c r="X48" s="37"/>
      <c r="Y48" s="37"/>
      <c r="Z48" s="37"/>
      <c r="AA48" s="37"/>
      <c r="AB48" s="37"/>
      <c r="AC48" s="26"/>
      <c r="AD48" s="27"/>
      <c r="AE48" s="4"/>
      <c r="AF48" s="17"/>
      <c r="AG48" s="17"/>
      <c r="AH48" s="17"/>
      <c r="AI48" s="17"/>
      <c r="AJ48" s="17"/>
      <c r="AK48" s="17"/>
    </row>
    <row r="49" spans="1:37" s="18" customFormat="1" ht="15.75" x14ac:dyDescent="0.25">
      <c r="A49" s="7">
        <v>40</v>
      </c>
      <c r="B49" s="8"/>
      <c r="C49" s="8"/>
      <c r="D49" s="8"/>
      <c r="E49" s="9"/>
      <c r="F49" s="36"/>
      <c r="G49" s="34"/>
      <c r="H49" s="28"/>
      <c r="I49" s="27"/>
      <c r="J49" s="34"/>
      <c r="K49" s="34"/>
      <c r="L49" s="25"/>
      <c r="M49" s="25"/>
      <c r="N49" s="25"/>
      <c r="O49" s="25"/>
      <c r="P49" s="25"/>
      <c r="Q49" s="25"/>
      <c r="R49" s="25"/>
      <c r="S49" s="25"/>
      <c r="T49" s="25"/>
      <c r="U49" s="37"/>
      <c r="V49" s="37"/>
      <c r="W49" s="37"/>
      <c r="X49" s="37"/>
      <c r="Y49" s="37"/>
      <c r="Z49" s="37"/>
      <c r="AA49" s="37"/>
      <c r="AB49" s="37"/>
      <c r="AC49" s="26"/>
      <c r="AD49" s="27"/>
      <c r="AE49" s="4"/>
      <c r="AF49" s="17"/>
      <c r="AG49" s="17"/>
      <c r="AH49" s="17"/>
      <c r="AI49" s="17"/>
      <c r="AJ49" s="17"/>
      <c r="AK49" s="17"/>
    </row>
    <row r="50" spans="1:37" s="18" customFormat="1" x14ac:dyDescent="0.25">
      <c r="A50" s="7">
        <v>41</v>
      </c>
      <c r="B50" s="8"/>
      <c r="C50" s="8"/>
      <c r="D50" s="8"/>
      <c r="E50" s="9"/>
      <c r="F50" s="21"/>
      <c r="G50" s="34"/>
      <c r="H50" s="28"/>
      <c r="I50" s="27"/>
      <c r="J50" s="34"/>
      <c r="K50" s="34"/>
      <c r="L50" s="25"/>
      <c r="M50" s="25"/>
      <c r="N50" s="25"/>
      <c r="O50" s="25"/>
      <c r="P50" s="25"/>
      <c r="Q50" s="25"/>
      <c r="R50" s="25"/>
      <c r="S50" s="25"/>
      <c r="T50" s="25"/>
      <c r="U50" s="37"/>
      <c r="V50" s="37"/>
      <c r="W50" s="37"/>
      <c r="X50" s="37"/>
      <c r="Y50" s="37"/>
      <c r="Z50" s="37"/>
      <c r="AA50" s="37"/>
      <c r="AB50" s="37"/>
      <c r="AC50" s="26"/>
      <c r="AD50" s="27"/>
      <c r="AE50" s="4"/>
      <c r="AF50" s="17"/>
      <c r="AG50" s="17"/>
      <c r="AH50" s="17"/>
      <c r="AI50" s="17"/>
      <c r="AJ50" s="17"/>
      <c r="AK50" s="17"/>
    </row>
    <row r="51" spans="1:37" s="18" customFormat="1" ht="15.75" x14ac:dyDescent="0.25">
      <c r="A51" s="7">
        <v>42</v>
      </c>
      <c r="B51" s="8"/>
      <c r="C51" s="8"/>
      <c r="D51" s="8"/>
      <c r="E51" s="9"/>
      <c r="F51" s="36"/>
      <c r="G51" s="34"/>
      <c r="H51" s="28"/>
      <c r="I51" s="27"/>
      <c r="J51" s="34"/>
      <c r="K51" s="34"/>
      <c r="L51" s="25"/>
      <c r="M51" s="25"/>
      <c r="N51" s="25"/>
      <c r="O51" s="25"/>
      <c r="P51" s="25"/>
      <c r="Q51" s="25"/>
      <c r="R51" s="25"/>
      <c r="S51" s="25"/>
      <c r="T51" s="25"/>
      <c r="U51" s="37"/>
      <c r="V51" s="37"/>
      <c r="W51" s="37"/>
      <c r="X51" s="37"/>
      <c r="Y51" s="37"/>
      <c r="Z51" s="37"/>
      <c r="AA51" s="37"/>
      <c r="AB51" s="37"/>
      <c r="AC51" s="26"/>
      <c r="AD51" s="27"/>
      <c r="AE51" s="4"/>
      <c r="AF51" s="17"/>
      <c r="AG51" s="17"/>
      <c r="AH51" s="17"/>
      <c r="AI51" s="17"/>
      <c r="AJ51" s="17"/>
      <c r="AK51" s="17"/>
    </row>
    <row r="52" spans="1:37" s="18" customFormat="1" ht="15.75" x14ac:dyDescent="0.25">
      <c r="A52" s="7">
        <v>43</v>
      </c>
      <c r="B52" s="8"/>
      <c r="C52" s="8"/>
      <c r="D52" s="8"/>
      <c r="E52" s="9"/>
      <c r="F52" s="36"/>
      <c r="G52" s="34"/>
      <c r="H52" s="28"/>
      <c r="I52" s="27"/>
      <c r="J52" s="34"/>
      <c r="K52" s="34"/>
      <c r="L52" s="25"/>
      <c r="M52" s="25"/>
      <c r="N52" s="25"/>
      <c r="O52" s="25"/>
      <c r="P52" s="25"/>
      <c r="Q52" s="25"/>
      <c r="R52" s="25"/>
      <c r="S52" s="25"/>
      <c r="T52" s="25"/>
      <c r="U52" s="37"/>
      <c r="V52" s="37"/>
      <c r="W52" s="37"/>
      <c r="X52" s="37"/>
      <c r="Y52" s="37"/>
      <c r="Z52" s="37"/>
      <c r="AA52" s="37"/>
      <c r="AB52" s="37"/>
      <c r="AC52" s="26"/>
      <c r="AD52" s="27"/>
      <c r="AE52" s="4"/>
      <c r="AF52" s="17"/>
      <c r="AG52" s="17"/>
      <c r="AH52" s="17"/>
      <c r="AI52" s="17"/>
      <c r="AJ52" s="17"/>
      <c r="AK52" s="17"/>
    </row>
    <row r="53" spans="1:37" s="18" customFormat="1" ht="15.75" x14ac:dyDescent="0.25">
      <c r="A53" s="7">
        <v>44</v>
      </c>
      <c r="B53" s="8"/>
      <c r="C53" s="8"/>
      <c r="D53" s="8"/>
      <c r="E53" s="9"/>
      <c r="F53" s="36"/>
      <c r="G53" s="34"/>
      <c r="H53" s="28"/>
      <c r="I53" s="27"/>
      <c r="J53" s="34"/>
      <c r="K53" s="34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37"/>
      <c r="W53" s="37"/>
      <c r="X53" s="37"/>
      <c r="Y53" s="37"/>
      <c r="Z53" s="37"/>
      <c r="AA53" s="37"/>
      <c r="AB53" s="37"/>
      <c r="AC53" s="26"/>
      <c r="AD53" s="27"/>
      <c r="AE53" s="4"/>
      <c r="AF53" s="17"/>
      <c r="AG53" s="17"/>
      <c r="AH53" s="17"/>
      <c r="AI53" s="17"/>
      <c r="AJ53" s="17"/>
      <c r="AK53" s="17"/>
    </row>
    <row r="54" spans="1:37" s="18" customFormat="1" x14ac:dyDescent="0.25">
      <c r="A54" s="7">
        <v>45</v>
      </c>
      <c r="B54" s="8"/>
      <c r="C54" s="8"/>
      <c r="D54" s="8"/>
      <c r="E54" s="9"/>
      <c r="F54" s="21"/>
      <c r="G54" s="34"/>
      <c r="H54" s="28"/>
      <c r="I54" s="27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37"/>
      <c r="V54" s="37"/>
      <c r="W54" s="37"/>
      <c r="X54" s="37"/>
      <c r="Y54" s="37"/>
      <c r="Z54" s="37"/>
      <c r="AA54" s="37"/>
      <c r="AB54" s="37"/>
      <c r="AC54" s="26"/>
      <c r="AD54" s="27"/>
      <c r="AE54" s="4"/>
      <c r="AF54" s="17"/>
      <c r="AG54" s="17"/>
      <c r="AH54" s="17"/>
      <c r="AI54" s="17"/>
      <c r="AJ54" s="17"/>
      <c r="AK54" s="17"/>
    </row>
    <row r="55" spans="1:37" s="18" customFormat="1" x14ac:dyDescent="0.25">
      <c r="A55" s="7">
        <v>46</v>
      </c>
      <c r="B55" s="8"/>
      <c r="C55" s="8"/>
      <c r="D55" s="8"/>
      <c r="E55" s="9"/>
      <c r="F55" s="21"/>
      <c r="G55" s="34"/>
      <c r="H55" s="28"/>
      <c r="I55" s="27"/>
      <c r="J55" s="34"/>
      <c r="K55" s="34"/>
      <c r="L55" s="25"/>
      <c r="M55" s="25"/>
      <c r="N55" s="25"/>
      <c r="O55" s="25"/>
      <c r="P55" s="25"/>
      <c r="Q55" s="25"/>
      <c r="R55" s="25"/>
      <c r="S55" s="25"/>
      <c r="T55" s="25"/>
      <c r="U55" s="37"/>
      <c r="V55" s="37"/>
      <c r="W55" s="37"/>
      <c r="X55" s="37"/>
      <c r="Y55" s="37"/>
      <c r="Z55" s="37"/>
      <c r="AA55" s="37"/>
      <c r="AB55" s="37"/>
      <c r="AC55" s="26"/>
      <c r="AD55" s="27"/>
      <c r="AE55" s="4"/>
      <c r="AF55" s="17"/>
      <c r="AG55" s="17"/>
      <c r="AH55" s="17"/>
      <c r="AI55" s="17"/>
      <c r="AJ55" s="17"/>
      <c r="AK55" s="17"/>
    </row>
    <row r="56" spans="1:37" s="18" customFormat="1" x14ac:dyDescent="0.25">
      <c r="A56" s="7">
        <v>47</v>
      </c>
      <c r="B56" s="8"/>
      <c r="C56" s="8"/>
      <c r="D56" s="8"/>
      <c r="E56" s="9"/>
      <c r="F56" s="21"/>
      <c r="G56" s="34"/>
      <c r="H56" s="28"/>
      <c r="I56" s="27"/>
      <c r="J56" s="34"/>
      <c r="K56" s="34"/>
      <c r="L56" s="25"/>
      <c r="M56" s="25"/>
      <c r="N56" s="25"/>
      <c r="O56" s="25"/>
      <c r="P56" s="25"/>
      <c r="Q56" s="25"/>
      <c r="R56" s="25"/>
      <c r="S56" s="25"/>
      <c r="T56" s="25"/>
      <c r="U56" s="37"/>
      <c r="V56" s="37"/>
      <c r="W56" s="37"/>
      <c r="X56" s="37"/>
      <c r="Y56" s="37"/>
      <c r="Z56" s="37"/>
      <c r="AA56" s="37"/>
      <c r="AB56" s="37"/>
      <c r="AC56" s="26"/>
      <c r="AD56" s="27"/>
      <c r="AE56" s="4"/>
      <c r="AF56" s="17"/>
      <c r="AG56" s="17"/>
      <c r="AH56" s="17"/>
      <c r="AI56" s="17"/>
      <c r="AJ56" s="17"/>
      <c r="AK56" s="17"/>
    </row>
    <row r="57" spans="1:37" s="18" customFormat="1" ht="15.75" x14ac:dyDescent="0.25">
      <c r="A57" s="7">
        <v>48</v>
      </c>
      <c r="B57" s="8"/>
      <c r="C57" s="8"/>
      <c r="D57" s="8"/>
      <c r="E57" s="9"/>
      <c r="F57" s="36"/>
      <c r="G57" s="34"/>
      <c r="H57" s="28"/>
      <c r="I57" s="27"/>
      <c r="J57" s="34"/>
      <c r="K57" s="34"/>
      <c r="L57" s="25"/>
      <c r="M57" s="25"/>
      <c r="N57" s="25"/>
      <c r="O57" s="25"/>
      <c r="P57" s="25"/>
      <c r="Q57" s="25"/>
      <c r="R57" s="25"/>
      <c r="S57" s="25"/>
      <c r="T57" s="25"/>
      <c r="U57" s="37"/>
      <c r="V57" s="37"/>
      <c r="W57" s="37"/>
      <c r="X57" s="37"/>
      <c r="Y57" s="37"/>
      <c r="Z57" s="37"/>
      <c r="AA57" s="37"/>
      <c r="AB57" s="37"/>
      <c r="AC57" s="26"/>
      <c r="AD57" s="27"/>
      <c r="AE57" s="4"/>
      <c r="AF57" s="17"/>
      <c r="AG57" s="17"/>
      <c r="AH57" s="17"/>
      <c r="AI57" s="17"/>
      <c r="AJ57" s="17"/>
      <c r="AK57" s="17"/>
    </row>
    <row r="58" spans="1:37" s="18" customFormat="1" x14ac:dyDescent="0.25">
      <c r="A58" s="7">
        <v>49</v>
      </c>
      <c r="B58" s="8"/>
      <c r="C58" s="8"/>
      <c r="D58" s="8"/>
      <c r="E58" s="9"/>
      <c r="F58" s="21"/>
      <c r="G58" s="34"/>
      <c r="H58" s="28"/>
      <c r="I58" s="27"/>
      <c r="J58" s="34"/>
      <c r="K58" s="34"/>
      <c r="L58" s="25"/>
      <c r="M58" s="25"/>
      <c r="N58" s="25"/>
      <c r="O58" s="25"/>
      <c r="P58" s="25"/>
      <c r="Q58" s="25"/>
      <c r="R58" s="25"/>
      <c r="S58" s="25"/>
      <c r="T58" s="25"/>
      <c r="U58" s="37"/>
      <c r="V58" s="37"/>
      <c r="W58" s="37"/>
      <c r="X58" s="37"/>
      <c r="Y58" s="37"/>
      <c r="Z58" s="37"/>
      <c r="AA58" s="37"/>
      <c r="AB58" s="37"/>
      <c r="AC58" s="26"/>
      <c r="AD58" s="27"/>
      <c r="AE58" s="4"/>
      <c r="AF58" s="17"/>
      <c r="AG58" s="17"/>
      <c r="AH58" s="17"/>
      <c r="AI58" s="17"/>
      <c r="AJ58" s="17"/>
      <c r="AK58" s="17"/>
    </row>
    <row r="59" spans="1:37" s="18" customFormat="1" ht="15.75" x14ac:dyDescent="0.25">
      <c r="A59" s="7">
        <v>50</v>
      </c>
      <c r="B59" s="8"/>
      <c r="C59" s="8"/>
      <c r="D59" s="8"/>
      <c r="E59" s="9"/>
      <c r="F59" s="36"/>
      <c r="G59" s="34"/>
      <c r="H59" s="28"/>
      <c r="I59" s="27"/>
      <c r="J59" s="34"/>
      <c r="K59" s="34"/>
      <c r="L59" s="25"/>
      <c r="M59" s="25"/>
      <c r="N59" s="25"/>
      <c r="O59" s="25"/>
      <c r="P59" s="25"/>
      <c r="Q59" s="25"/>
      <c r="R59" s="25"/>
      <c r="S59" s="25"/>
      <c r="T59" s="25"/>
      <c r="U59" s="37"/>
      <c r="V59" s="37"/>
      <c r="W59" s="37"/>
      <c r="X59" s="37"/>
      <c r="Y59" s="37"/>
      <c r="Z59" s="37"/>
      <c r="AA59" s="37"/>
      <c r="AB59" s="37"/>
      <c r="AC59" s="26"/>
      <c r="AD59" s="27"/>
      <c r="AE59" s="4"/>
      <c r="AF59" s="17"/>
      <c r="AG59" s="17"/>
      <c r="AH59" s="17"/>
      <c r="AI59" s="17"/>
      <c r="AJ59" s="17"/>
      <c r="AK59" s="17"/>
    </row>
    <row r="60" spans="1:37" s="18" customFormat="1" x14ac:dyDescent="0.25">
      <c r="A60" s="7">
        <v>51</v>
      </c>
      <c r="B60" s="8"/>
      <c r="C60" s="8"/>
      <c r="D60" s="8"/>
      <c r="E60" s="9"/>
      <c r="F60" s="21"/>
      <c r="G60" s="34"/>
      <c r="H60" s="28"/>
      <c r="I60" s="27"/>
      <c r="J60" s="34"/>
      <c r="K60" s="34"/>
      <c r="L60" s="25"/>
      <c r="M60" s="25"/>
      <c r="N60" s="25"/>
      <c r="O60" s="25"/>
      <c r="P60" s="25"/>
      <c r="Q60" s="25"/>
      <c r="R60" s="25"/>
      <c r="S60" s="25"/>
      <c r="T60" s="25"/>
      <c r="U60" s="37"/>
      <c r="V60" s="37"/>
      <c r="W60" s="37"/>
      <c r="X60" s="37"/>
      <c r="Y60" s="37"/>
      <c r="Z60" s="37"/>
      <c r="AA60" s="37"/>
      <c r="AB60" s="37"/>
      <c r="AC60" s="26"/>
      <c r="AD60" s="27"/>
      <c r="AE60" s="4"/>
      <c r="AF60" s="17"/>
      <c r="AG60" s="17"/>
      <c r="AH60" s="17"/>
      <c r="AI60" s="17"/>
      <c r="AJ60" s="17"/>
      <c r="AK60" s="17"/>
    </row>
    <row r="61" spans="1:37" s="18" customFormat="1" x14ac:dyDescent="0.25">
      <c r="A61" s="7">
        <v>52</v>
      </c>
      <c r="B61" s="8"/>
      <c r="C61" s="8"/>
      <c r="D61" s="8"/>
      <c r="E61" s="9"/>
      <c r="F61" s="21"/>
      <c r="G61" s="34"/>
      <c r="H61" s="23"/>
      <c r="I61" s="24"/>
      <c r="J61" s="34"/>
      <c r="K61" s="34"/>
      <c r="L61" s="25"/>
      <c r="M61" s="25"/>
      <c r="N61" s="25"/>
      <c r="O61" s="25"/>
      <c r="P61" s="25"/>
      <c r="Q61" s="25"/>
      <c r="R61" s="25"/>
      <c r="S61" s="25"/>
      <c r="T61" s="25"/>
      <c r="U61" s="38"/>
      <c r="V61" s="38"/>
      <c r="W61" s="38"/>
      <c r="X61" s="38"/>
      <c r="Y61" s="38"/>
      <c r="Z61" s="38"/>
      <c r="AA61" s="38"/>
      <c r="AB61" s="38"/>
      <c r="AC61" s="26"/>
      <c r="AD61" s="24"/>
      <c r="AE61" s="4"/>
      <c r="AF61" s="17"/>
      <c r="AG61" s="17"/>
      <c r="AH61" s="17"/>
      <c r="AI61" s="17"/>
      <c r="AJ61" s="17"/>
      <c r="AK61" s="17"/>
    </row>
    <row r="62" spans="1:37" s="18" customFormat="1" x14ac:dyDescent="0.25">
      <c r="A62" s="7">
        <v>53</v>
      </c>
      <c r="B62" s="8"/>
      <c r="C62" s="8"/>
      <c r="D62" s="8"/>
      <c r="E62" s="9"/>
      <c r="F62" s="21"/>
      <c r="G62" s="34"/>
      <c r="H62" s="28"/>
      <c r="I62" s="27"/>
      <c r="J62" s="34"/>
      <c r="K62" s="34"/>
      <c r="L62" s="25"/>
      <c r="M62" s="25"/>
      <c r="N62" s="25"/>
      <c r="O62" s="25"/>
      <c r="P62" s="25"/>
      <c r="Q62" s="25"/>
      <c r="R62" s="25"/>
      <c r="S62" s="25"/>
      <c r="T62" s="25"/>
      <c r="U62" s="38"/>
      <c r="V62" s="38"/>
      <c r="W62" s="38"/>
      <c r="X62" s="38"/>
      <c r="Y62" s="38"/>
      <c r="Z62" s="38"/>
      <c r="AA62" s="38"/>
      <c r="AB62" s="38"/>
      <c r="AC62" s="26"/>
      <c r="AD62" s="27"/>
      <c r="AE62" s="4"/>
      <c r="AF62" s="17"/>
      <c r="AG62" s="17"/>
      <c r="AH62" s="17"/>
      <c r="AI62" s="17"/>
      <c r="AJ62" s="17"/>
      <c r="AK62" s="17"/>
    </row>
    <row r="63" spans="1:37" s="18" customFormat="1" x14ac:dyDescent="0.25">
      <c r="A63" s="7">
        <v>54</v>
      </c>
      <c r="B63" s="8"/>
      <c r="C63" s="8"/>
      <c r="D63" s="8"/>
      <c r="E63" s="9"/>
      <c r="F63" s="21"/>
      <c r="G63" s="34"/>
      <c r="H63" s="28"/>
      <c r="I63" s="27"/>
      <c r="J63" s="34"/>
      <c r="K63" s="34"/>
      <c r="L63" s="25"/>
      <c r="M63" s="25"/>
      <c r="N63" s="25"/>
      <c r="O63" s="25"/>
      <c r="P63" s="25"/>
      <c r="Q63" s="25"/>
      <c r="R63" s="25"/>
      <c r="S63" s="25"/>
      <c r="T63" s="25"/>
      <c r="U63" s="38"/>
      <c r="V63" s="38"/>
      <c r="W63" s="38"/>
      <c r="X63" s="38"/>
      <c r="Y63" s="38"/>
      <c r="Z63" s="38"/>
      <c r="AA63" s="38"/>
      <c r="AB63" s="38"/>
      <c r="AC63" s="26"/>
      <c r="AD63" s="24"/>
      <c r="AE63" s="4"/>
      <c r="AF63" s="17"/>
      <c r="AG63" s="17"/>
      <c r="AH63" s="17"/>
      <c r="AI63" s="17"/>
      <c r="AJ63" s="17"/>
      <c r="AK63" s="17"/>
    </row>
    <row r="64" spans="1:37" s="18" customFormat="1" x14ac:dyDescent="0.25">
      <c r="A64" s="7">
        <v>55</v>
      </c>
      <c r="B64" s="8"/>
      <c r="C64" s="8"/>
      <c r="D64" s="8"/>
      <c r="E64" s="9"/>
      <c r="F64" s="38"/>
      <c r="G64" s="34"/>
      <c r="H64" s="28"/>
      <c r="I64" s="27"/>
      <c r="J64" s="34"/>
      <c r="K64" s="34"/>
      <c r="L64" s="25"/>
      <c r="M64" s="25"/>
      <c r="N64" s="25"/>
      <c r="O64" s="25"/>
      <c r="P64" s="25"/>
      <c r="Q64" s="25"/>
      <c r="R64" s="25"/>
      <c r="S64" s="25"/>
      <c r="T64" s="25"/>
      <c r="U64" s="38"/>
      <c r="V64" s="38"/>
      <c r="W64" s="38"/>
      <c r="X64" s="38"/>
      <c r="Y64" s="38"/>
      <c r="Z64" s="38"/>
      <c r="AA64" s="38"/>
      <c r="AB64" s="38"/>
      <c r="AC64" s="26"/>
      <c r="AD64" s="24"/>
      <c r="AE64" s="4"/>
      <c r="AF64" s="17"/>
      <c r="AG64" s="17"/>
      <c r="AH64" s="17"/>
      <c r="AI64" s="17"/>
      <c r="AJ64" s="17"/>
      <c r="AK64" s="17"/>
    </row>
    <row r="65" spans="1:37" s="18" customFormat="1" x14ac:dyDescent="0.25">
      <c r="A65" s="7">
        <v>56</v>
      </c>
      <c r="B65" s="8"/>
      <c r="C65" s="8"/>
      <c r="D65" s="8"/>
      <c r="E65" s="9"/>
      <c r="F65" s="21"/>
      <c r="G65" s="34"/>
      <c r="H65" s="28"/>
      <c r="I65" s="27"/>
      <c r="J65" s="34"/>
      <c r="K65" s="34"/>
      <c r="L65" s="25"/>
      <c r="M65" s="25"/>
      <c r="N65" s="25"/>
      <c r="O65" s="25"/>
      <c r="P65" s="25"/>
      <c r="Q65" s="25"/>
      <c r="R65" s="25"/>
      <c r="S65" s="25"/>
      <c r="T65" s="25"/>
      <c r="U65" s="38"/>
      <c r="V65" s="38"/>
      <c r="W65" s="38"/>
      <c r="X65" s="38"/>
      <c r="Y65" s="38"/>
      <c r="Z65" s="38"/>
      <c r="AA65" s="38"/>
      <c r="AB65" s="38"/>
      <c r="AC65" s="26"/>
      <c r="AD65" s="24"/>
      <c r="AE65" s="4"/>
      <c r="AF65" s="17"/>
      <c r="AG65" s="17"/>
      <c r="AH65" s="17"/>
      <c r="AI65" s="17"/>
      <c r="AJ65" s="17"/>
      <c r="AK65" s="17"/>
    </row>
    <row r="66" spans="1:37" s="18" customFormat="1" x14ac:dyDescent="0.25">
      <c r="A66" s="7">
        <v>57</v>
      </c>
      <c r="B66" s="8"/>
      <c r="C66" s="8"/>
      <c r="D66" s="8"/>
      <c r="E66" s="9"/>
      <c r="F66" s="21"/>
      <c r="G66" s="34"/>
      <c r="H66" s="28"/>
      <c r="I66" s="27"/>
      <c r="J66" s="34"/>
      <c r="K66" s="34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  <c r="Z66" s="38"/>
      <c r="AA66" s="38"/>
      <c r="AB66" s="38"/>
      <c r="AC66" s="26"/>
      <c r="AD66" s="24"/>
      <c r="AE66" s="4"/>
      <c r="AF66" s="17"/>
      <c r="AG66" s="17"/>
      <c r="AH66" s="17"/>
      <c r="AI66" s="17"/>
      <c r="AJ66" s="17"/>
      <c r="AK66" s="17"/>
    </row>
    <row r="67" spans="1:37" s="18" customFormat="1" x14ac:dyDescent="0.25">
      <c r="A67" s="7">
        <v>58</v>
      </c>
      <c r="B67" s="8"/>
      <c r="C67" s="8"/>
      <c r="D67" s="8"/>
      <c r="E67" s="9"/>
      <c r="F67" s="21"/>
      <c r="G67" s="34"/>
      <c r="H67" s="28"/>
      <c r="I67" s="27"/>
      <c r="J67" s="34"/>
      <c r="K67" s="34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38"/>
      <c r="AA67" s="38"/>
      <c r="AB67" s="38"/>
      <c r="AC67" s="26"/>
      <c r="AD67" s="24"/>
      <c r="AE67" s="4"/>
      <c r="AF67" s="17"/>
      <c r="AG67" s="17"/>
      <c r="AH67" s="17"/>
      <c r="AI67" s="17"/>
      <c r="AJ67" s="17"/>
      <c r="AK67" s="17"/>
    </row>
    <row r="68" spans="1:37" s="18" customFormat="1" x14ac:dyDescent="0.25">
      <c r="A68" s="7">
        <v>59</v>
      </c>
      <c r="B68" s="8"/>
      <c r="C68" s="8"/>
      <c r="D68" s="8"/>
      <c r="E68" s="12"/>
      <c r="F68" s="21"/>
      <c r="G68" s="34"/>
      <c r="H68" s="28"/>
      <c r="I68" s="27"/>
      <c r="J68" s="34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38"/>
      <c r="AA68" s="38"/>
      <c r="AB68" s="38"/>
      <c r="AC68" s="26"/>
      <c r="AD68" s="27"/>
      <c r="AE68" s="4"/>
      <c r="AF68" s="17"/>
      <c r="AG68" s="17"/>
      <c r="AH68" s="17"/>
      <c r="AI68" s="17"/>
      <c r="AJ68" s="17"/>
      <c r="AK68" s="17"/>
    </row>
    <row r="69" spans="1:37" s="18" customFormat="1" x14ac:dyDescent="0.25">
      <c r="A69" s="7">
        <v>60</v>
      </c>
      <c r="B69" s="8"/>
      <c r="C69" s="8"/>
      <c r="D69" s="8"/>
      <c r="E69" s="12"/>
      <c r="F69" s="21"/>
      <c r="G69" s="34"/>
      <c r="H69" s="28"/>
      <c r="I69" s="27"/>
      <c r="J69" s="34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38"/>
      <c r="V69" s="38"/>
      <c r="W69" s="38"/>
      <c r="X69" s="38"/>
      <c r="Y69" s="38"/>
      <c r="Z69" s="38"/>
      <c r="AA69" s="38"/>
      <c r="AB69" s="38"/>
      <c r="AC69" s="26"/>
      <c r="AD69" s="24"/>
      <c r="AE69" s="4"/>
      <c r="AF69" s="17"/>
      <c r="AG69" s="17"/>
      <c r="AH69" s="17"/>
      <c r="AI69" s="17"/>
      <c r="AJ69" s="17"/>
      <c r="AK69" s="17"/>
    </row>
    <row r="70" spans="1:37" s="18" customFormat="1" x14ac:dyDescent="0.25">
      <c r="A70" s="7">
        <v>61</v>
      </c>
      <c r="B70" s="8"/>
      <c r="C70" s="8"/>
      <c r="D70" s="8"/>
      <c r="E70" s="12"/>
      <c r="F70" s="21"/>
      <c r="G70" s="34"/>
      <c r="H70" s="28"/>
      <c r="I70" s="27"/>
      <c r="J70" s="34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38"/>
      <c r="V70" s="38"/>
      <c r="W70" s="38"/>
      <c r="X70" s="38"/>
      <c r="Y70" s="38"/>
      <c r="Z70" s="38"/>
      <c r="AA70" s="38"/>
      <c r="AB70" s="38"/>
      <c r="AC70" s="26"/>
      <c r="AD70" s="24"/>
      <c r="AE70" s="4"/>
      <c r="AF70" s="17"/>
      <c r="AG70" s="17"/>
      <c r="AH70" s="17"/>
      <c r="AI70" s="17"/>
      <c r="AJ70" s="17"/>
      <c r="AK70" s="17"/>
    </row>
    <row r="71" spans="1:37" s="18" customFormat="1" x14ac:dyDescent="0.25">
      <c r="A71" s="7">
        <v>62</v>
      </c>
      <c r="B71" s="8"/>
      <c r="C71" s="8"/>
      <c r="D71" s="8"/>
      <c r="E71" s="12"/>
      <c r="F71" s="21"/>
      <c r="G71" s="34"/>
      <c r="H71" s="28"/>
      <c r="I71" s="27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38"/>
      <c r="V71" s="38"/>
      <c r="W71" s="38"/>
      <c r="X71" s="38"/>
      <c r="Y71" s="38"/>
      <c r="Z71" s="38"/>
      <c r="AA71" s="38"/>
      <c r="AB71" s="38"/>
      <c r="AC71" s="26"/>
      <c r="AD71" s="24"/>
      <c r="AE71" s="4"/>
      <c r="AF71" s="17"/>
      <c r="AG71" s="17"/>
      <c r="AH71" s="17"/>
      <c r="AI71" s="17"/>
      <c r="AJ71" s="17"/>
      <c r="AK71" s="17"/>
    </row>
    <row r="72" spans="1:37" s="18" customFormat="1" x14ac:dyDescent="0.25">
      <c r="A72" s="7">
        <v>63</v>
      </c>
      <c r="B72" s="8"/>
      <c r="C72" s="8"/>
      <c r="D72" s="8"/>
      <c r="E72" s="12"/>
      <c r="F72" s="21"/>
      <c r="G72" s="34"/>
      <c r="H72" s="28"/>
      <c r="I72" s="27"/>
      <c r="J72" s="34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38"/>
      <c r="V72" s="38"/>
      <c r="W72" s="38"/>
      <c r="X72" s="38"/>
      <c r="Y72" s="38"/>
      <c r="Z72" s="38"/>
      <c r="AA72" s="38"/>
      <c r="AB72" s="38"/>
      <c r="AC72" s="26"/>
      <c r="AD72" s="24"/>
      <c r="AE72" s="4"/>
      <c r="AF72" s="17"/>
      <c r="AG72" s="17"/>
      <c r="AH72" s="17"/>
      <c r="AI72" s="17"/>
      <c r="AJ72" s="17"/>
      <c r="AK72" s="17"/>
    </row>
    <row r="73" spans="1:37" s="18" customFormat="1" x14ac:dyDescent="0.25">
      <c r="A73" s="7">
        <v>64</v>
      </c>
      <c r="B73" s="8"/>
      <c r="C73" s="8"/>
      <c r="D73" s="8"/>
      <c r="E73" s="12"/>
      <c r="F73" s="38"/>
      <c r="G73" s="34"/>
      <c r="H73" s="28"/>
      <c r="I73" s="27"/>
      <c r="J73" s="34"/>
      <c r="K73" s="34"/>
      <c r="L73" s="25"/>
      <c r="M73" s="25"/>
      <c r="N73" s="25"/>
      <c r="O73" s="25"/>
      <c r="P73" s="25"/>
      <c r="Q73" s="25"/>
      <c r="R73" s="25"/>
      <c r="S73" s="25"/>
      <c r="T73" s="25"/>
      <c r="U73" s="38"/>
      <c r="V73" s="38"/>
      <c r="W73" s="38"/>
      <c r="X73" s="38"/>
      <c r="Y73" s="38"/>
      <c r="Z73" s="38"/>
      <c r="AA73" s="38"/>
      <c r="AB73" s="38"/>
      <c r="AC73" s="26"/>
      <c r="AD73" s="24"/>
      <c r="AE73" s="4"/>
      <c r="AF73" s="17"/>
      <c r="AG73" s="17"/>
      <c r="AH73" s="17"/>
      <c r="AI73" s="17"/>
      <c r="AJ73" s="17"/>
      <c r="AK73" s="17"/>
    </row>
    <row r="74" spans="1:37" s="18" customFormat="1" x14ac:dyDescent="0.25">
      <c r="A74" s="7">
        <v>65</v>
      </c>
      <c r="B74" s="8"/>
      <c r="C74" s="8"/>
      <c r="D74" s="8"/>
      <c r="E74" s="12"/>
      <c r="F74" s="21"/>
      <c r="G74" s="34"/>
      <c r="H74" s="28"/>
      <c r="I74" s="27"/>
      <c r="J74" s="34"/>
      <c r="K74" s="34"/>
      <c r="L74" s="25"/>
      <c r="M74" s="25"/>
      <c r="N74" s="25"/>
      <c r="O74" s="25"/>
      <c r="P74" s="25"/>
      <c r="Q74" s="25"/>
      <c r="R74" s="25"/>
      <c r="S74" s="25"/>
      <c r="T74" s="25"/>
      <c r="U74" s="38"/>
      <c r="V74" s="38"/>
      <c r="W74" s="38"/>
      <c r="X74" s="38"/>
      <c r="Y74" s="38"/>
      <c r="Z74" s="38"/>
      <c r="AA74" s="38"/>
      <c r="AB74" s="38"/>
      <c r="AC74" s="26"/>
      <c r="AD74" s="24"/>
      <c r="AE74" s="4"/>
      <c r="AF74" s="17"/>
      <c r="AG74" s="17"/>
      <c r="AH74" s="17"/>
      <c r="AI74" s="17"/>
      <c r="AJ74" s="17"/>
      <c r="AK74" s="17"/>
    </row>
    <row r="75" spans="1:37" s="18" customFormat="1" x14ac:dyDescent="0.25">
      <c r="A75" s="7">
        <v>66</v>
      </c>
      <c r="B75" s="8"/>
      <c r="C75" s="8"/>
      <c r="D75" s="8"/>
      <c r="E75" s="9"/>
      <c r="F75" s="21"/>
      <c r="G75" s="34"/>
      <c r="H75" s="28"/>
      <c r="I75" s="27"/>
      <c r="J75" s="34"/>
      <c r="K75" s="34"/>
      <c r="L75" s="25"/>
      <c r="M75" s="25"/>
      <c r="N75" s="25"/>
      <c r="O75" s="25"/>
      <c r="P75" s="25"/>
      <c r="Q75" s="25"/>
      <c r="R75" s="25"/>
      <c r="S75" s="25"/>
      <c r="T75" s="25"/>
      <c r="U75" s="37"/>
      <c r="V75" s="37"/>
      <c r="W75" s="37"/>
      <c r="X75" s="37"/>
      <c r="Y75" s="37"/>
      <c r="Z75" s="37"/>
      <c r="AA75" s="37"/>
      <c r="AB75" s="37"/>
      <c r="AC75" s="26"/>
      <c r="AD75" s="27"/>
      <c r="AE75" s="4"/>
      <c r="AF75" s="17"/>
      <c r="AG75" s="17"/>
      <c r="AH75" s="17"/>
      <c r="AI75" s="17"/>
      <c r="AJ75" s="17"/>
      <c r="AK75" s="17"/>
    </row>
    <row r="76" spans="1:37" s="18" customFormat="1" x14ac:dyDescent="0.25">
      <c r="A76" s="7">
        <v>67</v>
      </c>
      <c r="B76" s="8"/>
      <c r="C76" s="8"/>
      <c r="D76" s="8"/>
      <c r="E76" s="9"/>
      <c r="F76" s="37"/>
      <c r="G76" s="34"/>
      <c r="H76" s="28"/>
      <c r="I76" s="27"/>
      <c r="J76" s="34"/>
      <c r="K76" s="34"/>
      <c r="L76" s="25"/>
      <c r="M76" s="25"/>
      <c r="N76" s="25"/>
      <c r="O76" s="25"/>
      <c r="P76" s="25"/>
      <c r="Q76" s="25"/>
      <c r="R76" s="25"/>
      <c r="S76" s="25"/>
      <c r="T76" s="25"/>
      <c r="U76" s="37"/>
      <c r="V76" s="37"/>
      <c r="W76" s="37"/>
      <c r="X76" s="37"/>
      <c r="Y76" s="37"/>
      <c r="Z76" s="37"/>
      <c r="AA76" s="37"/>
      <c r="AB76" s="37"/>
      <c r="AC76" s="26"/>
      <c r="AD76" s="27"/>
      <c r="AE76" s="4"/>
      <c r="AF76" s="17"/>
      <c r="AG76" s="17"/>
      <c r="AH76" s="17"/>
      <c r="AI76" s="17"/>
      <c r="AJ76" s="17"/>
      <c r="AK76" s="17"/>
    </row>
    <row r="77" spans="1:37" s="18" customFormat="1" x14ac:dyDescent="0.25">
      <c r="A77" s="7">
        <v>68</v>
      </c>
      <c r="B77" s="8"/>
      <c r="C77" s="8"/>
      <c r="D77" s="8"/>
      <c r="E77" s="9"/>
      <c r="F77" s="37"/>
      <c r="G77" s="34"/>
      <c r="H77" s="28"/>
      <c r="I77" s="27"/>
      <c r="J77" s="34"/>
      <c r="K77" s="34"/>
      <c r="L77" s="25"/>
      <c r="M77" s="25"/>
      <c r="N77" s="25"/>
      <c r="O77" s="25"/>
      <c r="P77" s="25"/>
      <c r="Q77" s="25"/>
      <c r="R77" s="25"/>
      <c r="S77" s="25"/>
      <c r="T77" s="25"/>
      <c r="U77" s="37"/>
      <c r="V77" s="37"/>
      <c r="W77" s="37"/>
      <c r="X77" s="37"/>
      <c r="Y77" s="37"/>
      <c r="Z77" s="37"/>
      <c r="AA77" s="37"/>
      <c r="AB77" s="37"/>
      <c r="AC77" s="26"/>
      <c r="AD77" s="27"/>
      <c r="AE77" s="4"/>
      <c r="AF77" s="17"/>
      <c r="AG77" s="17"/>
      <c r="AH77" s="17"/>
      <c r="AI77" s="17"/>
      <c r="AJ77" s="17"/>
      <c r="AK77" s="17"/>
    </row>
    <row r="78" spans="1:37" s="18" customFormat="1" x14ac:dyDescent="0.25">
      <c r="A78" s="7">
        <v>69</v>
      </c>
      <c r="B78" s="8"/>
      <c r="C78" s="8"/>
      <c r="D78" s="8"/>
      <c r="E78" s="9"/>
      <c r="F78" s="37"/>
      <c r="G78" s="34"/>
      <c r="H78" s="28"/>
      <c r="I78" s="27"/>
      <c r="J78" s="34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37"/>
      <c r="V78" s="37"/>
      <c r="W78" s="37"/>
      <c r="X78" s="37"/>
      <c r="Y78" s="37"/>
      <c r="Z78" s="37"/>
      <c r="AA78" s="37"/>
      <c r="AB78" s="37"/>
      <c r="AC78" s="26"/>
      <c r="AD78" s="24"/>
      <c r="AE78" s="4"/>
      <c r="AF78" s="17"/>
      <c r="AG78" s="17"/>
      <c r="AH78" s="17"/>
      <c r="AI78" s="17"/>
      <c r="AJ78" s="17"/>
      <c r="AK78" s="17"/>
    </row>
    <row r="79" spans="1:37" s="18" customFormat="1" x14ac:dyDescent="0.25">
      <c r="A79" s="7">
        <v>70</v>
      </c>
      <c r="B79" s="8"/>
      <c r="C79" s="8"/>
      <c r="D79" s="8"/>
      <c r="E79" s="9"/>
      <c r="F79" s="37"/>
      <c r="G79" s="34"/>
      <c r="H79" s="28"/>
      <c r="I79" s="27"/>
      <c r="J79" s="34"/>
      <c r="K79" s="34"/>
      <c r="L79" s="25"/>
      <c r="M79" s="25"/>
      <c r="N79" s="25"/>
      <c r="O79" s="25"/>
      <c r="P79" s="25"/>
      <c r="Q79" s="25"/>
      <c r="R79" s="25"/>
      <c r="S79" s="25"/>
      <c r="T79" s="25"/>
      <c r="U79" s="37"/>
      <c r="V79" s="37"/>
      <c r="W79" s="37"/>
      <c r="X79" s="37"/>
      <c r="Y79" s="37"/>
      <c r="Z79" s="37"/>
      <c r="AA79" s="37"/>
      <c r="AB79" s="37"/>
      <c r="AC79" s="26"/>
      <c r="AD79" s="27"/>
      <c r="AE79" s="4"/>
      <c r="AF79" s="17"/>
      <c r="AG79" s="17"/>
      <c r="AH79" s="17"/>
      <c r="AI79" s="17"/>
      <c r="AJ79" s="17"/>
      <c r="AK79" s="17"/>
    </row>
    <row r="80" spans="1:37" s="18" customFormat="1" x14ac:dyDescent="0.25">
      <c r="A80" s="7">
        <v>71</v>
      </c>
      <c r="B80" s="8"/>
      <c r="C80" s="8"/>
      <c r="D80" s="8"/>
      <c r="E80" s="9"/>
      <c r="F80" s="21"/>
      <c r="G80" s="34"/>
      <c r="H80" s="28"/>
      <c r="I80" s="27"/>
      <c r="J80" s="34"/>
      <c r="K80" s="34"/>
      <c r="L80" s="25"/>
      <c r="M80" s="25"/>
      <c r="N80" s="25"/>
      <c r="O80" s="25"/>
      <c r="P80" s="25"/>
      <c r="Q80" s="25"/>
      <c r="R80" s="25"/>
      <c r="S80" s="25"/>
      <c r="T80" s="25"/>
      <c r="U80" s="37"/>
      <c r="V80" s="37"/>
      <c r="W80" s="37"/>
      <c r="X80" s="37"/>
      <c r="Y80" s="37"/>
      <c r="Z80" s="37"/>
      <c r="AA80" s="37"/>
      <c r="AB80" s="37"/>
      <c r="AC80" s="26"/>
      <c r="AD80" s="24"/>
      <c r="AE80" s="4"/>
      <c r="AF80" s="17"/>
      <c r="AG80" s="17"/>
      <c r="AH80" s="17"/>
      <c r="AI80" s="17"/>
      <c r="AJ80" s="17"/>
      <c r="AK80" s="17"/>
    </row>
    <row r="81" spans="1:37" s="18" customFormat="1" x14ac:dyDescent="0.25">
      <c r="A81" s="7">
        <v>72</v>
      </c>
      <c r="B81" s="8"/>
      <c r="C81" s="8"/>
      <c r="D81" s="8"/>
      <c r="E81" s="9"/>
      <c r="F81" s="21"/>
      <c r="G81" s="34"/>
      <c r="H81" s="28"/>
      <c r="I81" s="27"/>
      <c r="J81" s="34"/>
      <c r="K81" s="34"/>
      <c r="L81" s="25"/>
      <c r="M81" s="25"/>
      <c r="N81" s="25"/>
      <c r="O81" s="25"/>
      <c r="P81" s="25"/>
      <c r="Q81" s="25"/>
      <c r="R81" s="25"/>
      <c r="S81" s="25"/>
      <c r="T81" s="25"/>
      <c r="U81" s="37"/>
      <c r="V81" s="37"/>
      <c r="W81" s="37"/>
      <c r="X81" s="37"/>
      <c r="Y81" s="37"/>
      <c r="Z81" s="37"/>
      <c r="AA81" s="37"/>
      <c r="AB81" s="37"/>
      <c r="AC81" s="26"/>
      <c r="AD81" s="24"/>
      <c r="AE81" s="4"/>
      <c r="AF81" s="17"/>
      <c r="AG81" s="17"/>
      <c r="AH81" s="17"/>
      <c r="AI81" s="17"/>
      <c r="AJ81" s="17"/>
      <c r="AK81" s="17"/>
    </row>
    <row r="82" spans="1:37" s="18" customFormat="1" x14ac:dyDescent="0.25">
      <c r="A82" s="7">
        <v>73</v>
      </c>
      <c r="B82" s="8"/>
      <c r="C82" s="8"/>
      <c r="D82" s="8"/>
      <c r="E82" s="9"/>
      <c r="F82" s="21"/>
      <c r="G82" s="34"/>
      <c r="H82" s="28"/>
      <c r="I82" s="27"/>
      <c r="J82" s="34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37"/>
      <c r="V82" s="37"/>
      <c r="W82" s="37"/>
      <c r="X82" s="37"/>
      <c r="Y82" s="37"/>
      <c r="Z82" s="37"/>
      <c r="AA82" s="37"/>
      <c r="AB82" s="37"/>
      <c r="AC82" s="26"/>
      <c r="AD82" s="27"/>
      <c r="AE82" s="4"/>
      <c r="AF82" s="17"/>
      <c r="AG82" s="17"/>
      <c r="AH82" s="17"/>
      <c r="AI82" s="17"/>
      <c r="AJ82" s="17"/>
      <c r="AK82" s="17"/>
    </row>
    <row r="83" spans="1:37" s="18" customFormat="1" x14ac:dyDescent="0.25">
      <c r="A83" s="7">
        <v>74</v>
      </c>
      <c r="B83" s="8"/>
      <c r="C83" s="8"/>
      <c r="D83" s="8"/>
      <c r="E83" s="9"/>
      <c r="F83" s="37"/>
      <c r="G83" s="34"/>
      <c r="H83" s="28"/>
      <c r="I83" s="27"/>
      <c r="J83" s="34"/>
      <c r="K83" s="34"/>
      <c r="L83" s="25"/>
      <c r="M83" s="25"/>
      <c r="N83" s="25"/>
      <c r="O83" s="25"/>
      <c r="P83" s="25"/>
      <c r="Q83" s="25"/>
      <c r="R83" s="25"/>
      <c r="S83" s="25"/>
      <c r="T83" s="25"/>
      <c r="U83" s="37"/>
      <c r="V83" s="37"/>
      <c r="W83" s="37"/>
      <c r="X83" s="37"/>
      <c r="Y83" s="37"/>
      <c r="Z83" s="37"/>
      <c r="AA83" s="37"/>
      <c r="AB83" s="37"/>
      <c r="AC83" s="26"/>
      <c r="AD83" s="24"/>
      <c r="AE83" s="4"/>
      <c r="AF83" s="17"/>
      <c r="AG83" s="17"/>
      <c r="AH83" s="17"/>
      <c r="AI83" s="17"/>
      <c r="AJ83" s="17"/>
      <c r="AK83" s="17"/>
    </row>
    <row r="84" spans="1:37" s="18" customFormat="1" x14ac:dyDescent="0.25">
      <c r="A84" s="7">
        <v>75</v>
      </c>
      <c r="B84" s="8"/>
      <c r="C84" s="8"/>
      <c r="D84" s="8"/>
      <c r="E84" s="9"/>
      <c r="F84" s="21"/>
      <c r="G84" s="34"/>
      <c r="H84" s="28"/>
      <c r="I84" s="27"/>
      <c r="J84" s="34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37"/>
      <c r="V84" s="37"/>
      <c r="W84" s="37"/>
      <c r="X84" s="37"/>
      <c r="Y84" s="37"/>
      <c r="Z84" s="37"/>
      <c r="AA84" s="37"/>
      <c r="AB84" s="37"/>
      <c r="AC84" s="26"/>
      <c r="AD84" s="27"/>
      <c r="AE84" s="4"/>
      <c r="AF84" s="17"/>
      <c r="AG84" s="17"/>
      <c r="AH84" s="17"/>
      <c r="AI84" s="17"/>
      <c r="AJ84" s="17"/>
      <c r="AK84" s="17"/>
    </row>
    <row r="85" spans="1:37" s="18" customFormat="1" x14ac:dyDescent="0.25">
      <c r="A85" s="7">
        <v>76</v>
      </c>
      <c r="B85" s="8"/>
      <c r="C85" s="8"/>
      <c r="D85" s="8"/>
      <c r="E85" s="9"/>
      <c r="F85" s="37"/>
      <c r="G85" s="34"/>
      <c r="H85" s="28"/>
      <c r="I85" s="27"/>
      <c r="J85" s="34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37"/>
      <c r="V85" s="37"/>
      <c r="W85" s="37"/>
      <c r="X85" s="37"/>
      <c r="Y85" s="37"/>
      <c r="Z85" s="37"/>
      <c r="AA85" s="37"/>
      <c r="AB85" s="37"/>
      <c r="AC85" s="26"/>
      <c r="AD85" s="27"/>
      <c r="AE85" s="4"/>
      <c r="AF85" s="17"/>
      <c r="AG85" s="17"/>
      <c r="AH85" s="17"/>
      <c r="AI85" s="17"/>
      <c r="AJ85" s="17"/>
      <c r="AK85" s="17"/>
    </row>
    <row r="86" spans="1:37" s="18" customFormat="1" x14ac:dyDescent="0.25">
      <c r="A86" s="7">
        <v>77</v>
      </c>
      <c r="B86" s="8"/>
      <c r="C86" s="8"/>
      <c r="D86" s="8"/>
      <c r="E86" s="9"/>
      <c r="F86" s="21"/>
      <c r="G86" s="34"/>
      <c r="H86" s="28"/>
      <c r="I86" s="27"/>
      <c r="J86" s="34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37"/>
      <c r="V86" s="37"/>
      <c r="W86" s="37"/>
      <c r="X86" s="37"/>
      <c r="Y86" s="37"/>
      <c r="Z86" s="37"/>
      <c r="AA86" s="37"/>
      <c r="AB86" s="37"/>
      <c r="AC86" s="26"/>
      <c r="AD86" s="24"/>
      <c r="AE86" s="4"/>
      <c r="AF86" s="17"/>
      <c r="AG86" s="17"/>
      <c r="AH86" s="17"/>
      <c r="AI86" s="17"/>
      <c r="AJ86" s="17"/>
      <c r="AK86" s="17"/>
    </row>
    <row r="87" spans="1:37" s="18" customFormat="1" x14ac:dyDescent="0.25">
      <c r="A87" s="7">
        <v>78</v>
      </c>
      <c r="B87" s="8"/>
      <c r="C87" s="8"/>
      <c r="D87" s="8"/>
      <c r="E87" s="9"/>
      <c r="F87" s="37"/>
      <c r="G87" s="34"/>
      <c r="H87" s="28"/>
      <c r="I87" s="27"/>
      <c r="J87" s="34"/>
      <c r="K87" s="34"/>
      <c r="L87" s="25"/>
      <c r="M87" s="25"/>
      <c r="N87" s="25"/>
      <c r="O87" s="25"/>
      <c r="P87" s="25"/>
      <c r="Q87" s="25"/>
      <c r="R87" s="25"/>
      <c r="S87" s="25"/>
      <c r="T87" s="25"/>
      <c r="U87" s="37"/>
      <c r="V87" s="37"/>
      <c r="W87" s="37"/>
      <c r="X87" s="37"/>
      <c r="Y87" s="37"/>
      <c r="Z87" s="37"/>
      <c r="AA87" s="37"/>
      <c r="AB87" s="37"/>
      <c r="AC87" s="26"/>
      <c r="AD87" s="27"/>
      <c r="AE87" s="4"/>
      <c r="AF87" s="17"/>
      <c r="AG87" s="17"/>
      <c r="AH87" s="17"/>
      <c r="AI87" s="17"/>
      <c r="AJ87" s="17"/>
      <c r="AK87" s="17"/>
    </row>
    <row r="88" spans="1:37" s="18" customFormat="1" ht="15.75" thickBot="1" x14ac:dyDescent="0.3">
      <c r="A88" s="7">
        <v>79</v>
      </c>
      <c r="B88" s="8"/>
      <c r="C88" s="8"/>
      <c r="D88" s="8"/>
      <c r="E88" s="9"/>
      <c r="F88" s="37"/>
      <c r="G88" s="34"/>
      <c r="H88" s="28"/>
      <c r="I88" s="27"/>
      <c r="J88" s="34"/>
      <c r="K88" s="34"/>
      <c r="L88" s="25"/>
      <c r="M88" s="25"/>
      <c r="N88" s="25"/>
      <c r="O88" s="25"/>
      <c r="P88" s="25"/>
      <c r="Q88" s="25"/>
      <c r="R88" s="25"/>
      <c r="S88" s="25"/>
      <c r="T88" s="25"/>
      <c r="U88" s="37"/>
      <c r="V88" s="37"/>
      <c r="W88" s="37"/>
      <c r="X88" s="37"/>
      <c r="Y88" s="37"/>
      <c r="Z88" s="37"/>
      <c r="AA88" s="37"/>
      <c r="AB88" s="37"/>
      <c r="AC88" s="26"/>
      <c r="AD88" s="27"/>
      <c r="AE88" s="4"/>
      <c r="AF88" s="17"/>
      <c r="AG88" s="17"/>
      <c r="AH88" s="17"/>
      <c r="AI88" s="17"/>
      <c r="AJ88" s="17"/>
      <c r="AK88" s="17"/>
    </row>
    <row r="89" spans="1:37" s="18" customFormat="1" ht="15.75" thickTop="1" x14ac:dyDescent="0.25">
      <c r="A89" s="7">
        <v>80</v>
      </c>
      <c r="B89" s="8"/>
      <c r="C89" s="8"/>
      <c r="D89" s="8"/>
      <c r="E89" s="9"/>
      <c r="F89" s="39"/>
      <c r="G89" s="34"/>
      <c r="H89" s="28"/>
      <c r="I89" s="27"/>
      <c r="J89" s="34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40"/>
      <c r="V89" s="40"/>
      <c r="W89" s="40"/>
      <c r="X89" s="40"/>
      <c r="Y89" s="40"/>
      <c r="Z89" s="40"/>
      <c r="AA89" s="40"/>
      <c r="AB89" s="40"/>
      <c r="AC89" s="26"/>
      <c r="AD89" s="27"/>
      <c r="AE89" s="4"/>
      <c r="AF89" s="17"/>
      <c r="AG89" s="17"/>
      <c r="AH89" s="17"/>
      <c r="AI89" s="17"/>
      <c r="AJ89" s="17"/>
      <c r="AK89" s="17"/>
    </row>
    <row r="90" spans="1:37" s="18" customFormat="1" x14ac:dyDescent="0.25">
      <c r="A90" s="7">
        <v>81</v>
      </c>
      <c r="B90" s="8"/>
      <c r="C90" s="8"/>
      <c r="D90" s="8"/>
      <c r="E90" s="9"/>
      <c r="F90" s="41"/>
      <c r="G90" s="34"/>
      <c r="H90" s="28"/>
      <c r="I90" s="27"/>
      <c r="J90" s="34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40"/>
      <c r="V90" s="40"/>
      <c r="W90" s="40"/>
      <c r="X90" s="40"/>
      <c r="Y90" s="40"/>
      <c r="Z90" s="40"/>
      <c r="AA90" s="40"/>
      <c r="AB90" s="40"/>
      <c r="AC90" s="26"/>
      <c r="AD90" s="24"/>
      <c r="AE90" s="4"/>
      <c r="AF90" s="17"/>
      <c r="AG90" s="17"/>
      <c r="AH90" s="17"/>
      <c r="AI90" s="17"/>
      <c r="AJ90" s="17"/>
      <c r="AK90" s="17"/>
    </row>
    <row r="91" spans="1:37" s="18" customFormat="1" x14ac:dyDescent="0.25">
      <c r="A91" s="7">
        <v>82</v>
      </c>
      <c r="B91" s="8"/>
      <c r="C91" s="8"/>
      <c r="D91" s="8"/>
      <c r="E91" s="9"/>
      <c r="F91" s="21"/>
      <c r="G91" s="34"/>
      <c r="H91" s="28"/>
      <c r="I91" s="27"/>
      <c r="J91" s="34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40"/>
      <c r="V91" s="40"/>
      <c r="W91" s="40"/>
      <c r="X91" s="40"/>
      <c r="Y91" s="40"/>
      <c r="Z91" s="40"/>
      <c r="AA91" s="40"/>
      <c r="AB91" s="40"/>
      <c r="AC91" s="26"/>
      <c r="AD91" s="27"/>
      <c r="AE91" s="4"/>
      <c r="AF91" s="17"/>
      <c r="AG91" s="17"/>
      <c r="AH91" s="17"/>
      <c r="AI91" s="17"/>
      <c r="AJ91" s="17"/>
      <c r="AK91" s="17"/>
    </row>
    <row r="92" spans="1:37" s="18" customFormat="1" x14ac:dyDescent="0.25">
      <c r="A92" s="7">
        <v>83</v>
      </c>
      <c r="B92" s="8"/>
      <c r="C92" s="8"/>
      <c r="D92" s="8"/>
      <c r="E92" s="9"/>
      <c r="F92" s="21"/>
      <c r="G92" s="34"/>
      <c r="H92" s="28"/>
      <c r="I92" s="27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40"/>
      <c r="V92" s="40"/>
      <c r="W92" s="40"/>
      <c r="X92" s="40"/>
      <c r="Y92" s="40"/>
      <c r="Z92" s="40"/>
      <c r="AA92" s="40"/>
      <c r="AB92" s="40"/>
      <c r="AC92" s="26"/>
      <c r="AD92" s="27"/>
      <c r="AE92" s="4"/>
      <c r="AF92" s="17"/>
      <c r="AG92" s="17"/>
      <c r="AH92" s="17"/>
      <c r="AI92" s="17"/>
      <c r="AJ92" s="17"/>
      <c r="AK92" s="17"/>
    </row>
    <row r="93" spans="1:37" s="18" customFormat="1" x14ac:dyDescent="0.25">
      <c r="A93" s="7">
        <v>84</v>
      </c>
      <c r="B93" s="8"/>
      <c r="C93" s="8"/>
      <c r="D93" s="8"/>
      <c r="E93" s="9"/>
      <c r="F93" s="21"/>
      <c r="G93" s="34"/>
      <c r="H93" s="28"/>
      <c r="I93" s="27"/>
      <c r="J93" s="34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40"/>
      <c r="V93" s="40"/>
      <c r="W93" s="40"/>
      <c r="X93" s="40"/>
      <c r="Y93" s="40"/>
      <c r="Z93" s="40"/>
      <c r="AA93" s="40"/>
      <c r="AB93" s="40"/>
      <c r="AC93" s="26"/>
      <c r="AD93" s="27"/>
      <c r="AE93" s="4"/>
      <c r="AF93" s="17"/>
      <c r="AG93" s="17"/>
      <c r="AH93" s="17"/>
      <c r="AI93" s="17"/>
      <c r="AJ93" s="17"/>
      <c r="AK93" s="17"/>
    </row>
    <row r="94" spans="1:37" s="18" customFormat="1" x14ac:dyDescent="0.25">
      <c r="A94" s="7">
        <v>85</v>
      </c>
      <c r="B94" s="8"/>
      <c r="C94" s="8"/>
      <c r="D94" s="8"/>
      <c r="E94" s="9"/>
      <c r="F94" s="21"/>
      <c r="G94" s="34"/>
      <c r="H94" s="28"/>
      <c r="I94" s="27"/>
      <c r="J94" s="34"/>
      <c r="K94" s="34"/>
      <c r="L94" s="25"/>
      <c r="M94" s="25"/>
      <c r="N94" s="25"/>
      <c r="O94" s="25"/>
      <c r="P94" s="25"/>
      <c r="Q94" s="25"/>
      <c r="R94" s="25"/>
      <c r="S94" s="25"/>
      <c r="T94" s="25"/>
      <c r="U94" s="40"/>
      <c r="V94" s="40"/>
      <c r="W94" s="40"/>
      <c r="X94" s="40"/>
      <c r="Y94" s="40"/>
      <c r="Z94" s="40"/>
      <c r="AA94" s="40"/>
      <c r="AB94" s="40"/>
      <c r="AC94" s="26"/>
      <c r="AD94" s="27"/>
      <c r="AE94" s="4"/>
      <c r="AF94" s="17"/>
      <c r="AG94" s="17"/>
      <c r="AH94" s="17"/>
      <c r="AI94" s="17"/>
      <c r="AJ94" s="17"/>
      <c r="AK94" s="17"/>
    </row>
    <row r="95" spans="1:37" s="18" customFormat="1" x14ac:dyDescent="0.25">
      <c r="A95" s="7">
        <v>86</v>
      </c>
      <c r="B95" s="8"/>
      <c r="C95" s="8"/>
      <c r="D95" s="8"/>
      <c r="E95" s="9"/>
      <c r="F95" s="21"/>
      <c r="G95" s="34"/>
      <c r="H95" s="28"/>
      <c r="I95" s="27"/>
      <c r="J95" s="34"/>
      <c r="K95" s="34"/>
      <c r="L95" s="25"/>
      <c r="M95" s="25"/>
      <c r="N95" s="25"/>
      <c r="O95" s="25"/>
      <c r="P95" s="25"/>
      <c r="Q95" s="25"/>
      <c r="R95" s="25"/>
      <c r="S95" s="25"/>
      <c r="T95" s="25"/>
      <c r="U95" s="40"/>
      <c r="V95" s="40"/>
      <c r="W95" s="40"/>
      <c r="X95" s="40"/>
      <c r="Y95" s="40"/>
      <c r="Z95" s="40"/>
      <c r="AA95" s="40"/>
      <c r="AB95" s="40"/>
      <c r="AC95" s="26"/>
      <c r="AD95" s="27"/>
      <c r="AE95" s="4"/>
      <c r="AF95" s="17"/>
      <c r="AG95" s="17"/>
      <c r="AH95" s="17"/>
      <c r="AI95" s="17"/>
      <c r="AJ95" s="17"/>
      <c r="AK95" s="17"/>
    </row>
    <row r="96" spans="1:37" s="18" customFormat="1" x14ac:dyDescent="0.25">
      <c r="A96" s="7">
        <v>87</v>
      </c>
      <c r="B96" s="8"/>
      <c r="C96" s="8"/>
      <c r="D96" s="8"/>
      <c r="E96" s="9"/>
      <c r="F96" s="21"/>
      <c r="G96" s="34"/>
      <c r="H96" s="28"/>
      <c r="I96" s="27"/>
      <c r="J96" s="34"/>
      <c r="K96" s="34"/>
      <c r="L96" s="25"/>
      <c r="M96" s="25"/>
      <c r="N96" s="25"/>
      <c r="O96" s="25"/>
      <c r="P96" s="25"/>
      <c r="Q96" s="25"/>
      <c r="R96" s="25"/>
      <c r="S96" s="25"/>
      <c r="T96" s="25"/>
      <c r="U96" s="40"/>
      <c r="V96" s="40"/>
      <c r="W96" s="40"/>
      <c r="X96" s="40"/>
      <c r="Y96" s="40"/>
      <c r="Z96" s="40"/>
      <c r="AA96" s="40"/>
      <c r="AB96" s="40"/>
      <c r="AC96" s="26"/>
      <c r="AD96" s="24"/>
      <c r="AE96" s="4"/>
      <c r="AF96" s="17"/>
      <c r="AG96" s="17"/>
      <c r="AH96" s="17"/>
      <c r="AI96" s="17"/>
      <c r="AJ96" s="17"/>
      <c r="AK96" s="17"/>
    </row>
    <row r="97" spans="1:37" s="18" customFormat="1" x14ac:dyDescent="0.25">
      <c r="A97" s="7">
        <v>88</v>
      </c>
      <c r="B97" s="8"/>
      <c r="C97" s="8"/>
      <c r="D97" s="8"/>
      <c r="E97" s="9"/>
      <c r="F97" s="40"/>
      <c r="G97" s="34"/>
      <c r="H97" s="28"/>
      <c r="I97" s="27"/>
      <c r="J97" s="34"/>
      <c r="K97" s="34"/>
      <c r="L97" s="25"/>
      <c r="M97" s="25"/>
      <c r="N97" s="25"/>
      <c r="O97" s="25"/>
      <c r="P97" s="25"/>
      <c r="Q97" s="25"/>
      <c r="R97" s="25"/>
      <c r="S97" s="25"/>
      <c r="T97" s="25"/>
      <c r="U97" s="40"/>
      <c r="V97" s="40"/>
      <c r="W97" s="40"/>
      <c r="X97" s="40"/>
      <c r="Y97" s="40"/>
      <c r="Z97" s="40"/>
      <c r="AA97" s="40"/>
      <c r="AB97" s="40"/>
      <c r="AC97" s="26"/>
      <c r="AD97" s="24"/>
      <c r="AE97" s="4"/>
      <c r="AF97" s="17"/>
      <c r="AG97" s="17"/>
      <c r="AH97" s="17"/>
      <c r="AI97" s="17"/>
      <c r="AJ97" s="17"/>
      <c r="AK97" s="17"/>
    </row>
    <row r="98" spans="1:37" s="18" customFormat="1" x14ac:dyDescent="0.25">
      <c r="A98" s="7">
        <v>89</v>
      </c>
      <c r="B98" s="8"/>
      <c r="C98" s="8"/>
      <c r="D98" s="8"/>
      <c r="E98" s="9"/>
      <c r="F98" s="21"/>
      <c r="G98" s="34"/>
      <c r="H98" s="28"/>
      <c r="I98" s="27"/>
      <c r="J98" s="34"/>
      <c r="K98" s="34"/>
      <c r="L98" s="25"/>
      <c r="M98" s="25"/>
      <c r="N98" s="25"/>
      <c r="O98" s="25"/>
      <c r="P98" s="25"/>
      <c r="Q98" s="25"/>
      <c r="R98" s="25"/>
      <c r="S98" s="25"/>
      <c r="T98" s="25"/>
      <c r="U98" s="40"/>
      <c r="V98" s="40"/>
      <c r="W98" s="40"/>
      <c r="X98" s="40"/>
      <c r="Y98" s="40"/>
      <c r="Z98" s="40"/>
      <c r="AA98" s="40"/>
      <c r="AB98" s="40"/>
      <c r="AC98" s="26"/>
      <c r="AD98" s="27"/>
      <c r="AE98" s="4"/>
      <c r="AF98" s="17"/>
      <c r="AG98" s="17"/>
      <c r="AH98" s="17"/>
      <c r="AI98" s="17"/>
      <c r="AJ98" s="17"/>
      <c r="AK98" s="17"/>
    </row>
    <row r="99" spans="1:37" s="18" customFormat="1" x14ac:dyDescent="0.25">
      <c r="A99" s="7">
        <v>90</v>
      </c>
      <c r="B99" s="8"/>
      <c r="C99" s="8"/>
      <c r="D99" s="8"/>
      <c r="E99" s="9"/>
      <c r="F99" s="40"/>
      <c r="G99" s="34"/>
      <c r="H99" s="28"/>
      <c r="I99" s="27"/>
      <c r="J99" s="34"/>
      <c r="K99" s="34"/>
      <c r="L99" s="25"/>
      <c r="M99" s="25"/>
      <c r="N99" s="25"/>
      <c r="O99" s="25"/>
      <c r="P99" s="25"/>
      <c r="Q99" s="25"/>
      <c r="R99" s="25"/>
      <c r="S99" s="25"/>
      <c r="T99" s="25"/>
      <c r="U99" s="40"/>
      <c r="V99" s="40"/>
      <c r="W99" s="40"/>
      <c r="X99" s="40"/>
      <c r="Y99" s="40"/>
      <c r="Z99" s="40"/>
      <c r="AA99" s="40"/>
      <c r="AB99" s="40"/>
      <c r="AC99" s="26"/>
      <c r="AD99" s="24"/>
      <c r="AE99" s="4"/>
      <c r="AF99" s="17"/>
      <c r="AG99" s="17"/>
      <c r="AH99" s="17"/>
      <c r="AI99" s="17"/>
      <c r="AJ99" s="17"/>
      <c r="AK99" s="17"/>
    </row>
    <row r="100" spans="1:37" s="18" customFormat="1" x14ac:dyDescent="0.25">
      <c r="A100" s="7">
        <v>91</v>
      </c>
      <c r="B100" s="8"/>
      <c r="C100" s="8"/>
      <c r="D100" s="8"/>
      <c r="E100" s="9"/>
      <c r="F100" s="40"/>
      <c r="G100" s="34"/>
      <c r="H100" s="28"/>
      <c r="I100" s="27"/>
      <c r="J100" s="34"/>
      <c r="K100" s="34"/>
      <c r="L100" s="25"/>
      <c r="M100" s="25"/>
      <c r="N100" s="25"/>
      <c r="O100" s="25"/>
      <c r="P100" s="25"/>
      <c r="Q100" s="25"/>
      <c r="R100" s="25"/>
      <c r="S100" s="25"/>
      <c r="T100" s="25"/>
      <c r="U100" s="40"/>
      <c r="V100" s="40"/>
      <c r="W100" s="40"/>
      <c r="X100" s="40"/>
      <c r="Y100" s="40"/>
      <c r="Z100" s="40"/>
      <c r="AA100" s="40"/>
      <c r="AB100" s="40"/>
      <c r="AC100" s="26"/>
      <c r="AD100" s="27"/>
      <c r="AE100" s="4"/>
      <c r="AF100" s="17"/>
      <c r="AG100" s="17"/>
      <c r="AH100" s="17"/>
      <c r="AI100" s="17"/>
      <c r="AJ100" s="17"/>
      <c r="AK100" s="17"/>
    </row>
    <row r="101" spans="1:37" s="18" customFormat="1" x14ac:dyDescent="0.25">
      <c r="A101" s="7">
        <v>92</v>
      </c>
      <c r="B101" s="8"/>
      <c r="C101" s="8"/>
      <c r="D101" s="8"/>
      <c r="E101" s="9"/>
      <c r="F101" s="40"/>
      <c r="G101" s="34"/>
      <c r="H101" s="28"/>
      <c r="I101" s="27"/>
      <c r="J101" s="34"/>
      <c r="K101" s="34"/>
      <c r="L101" s="25"/>
      <c r="M101" s="25"/>
      <c r="N101" s="25"/>
      <c r="O101" s="25"/>
      <c r="P101" s="25"/>
      <c r="Q101" s="25"/>
      <c r="R101" s="25"/>
      <c r="S101" s="25"/>
      <c r="T101" s="25"/>
      <c r="U101" s="40"/>
      <c r="V101" s="40"/>
      <c r="W101" s="40"/>
      <c r="X101" s="40"/>
      <c r="Y101" s="40"/>
      <c r="Z101" s="40"/>
      <c r="AA101" s="40"/>
      <c r="AB101" s="40"/>
      <c r="AC101" s="26"/>
      <c r="AD101" s="27"/>
      <c r="AE101" s="4"/>
      <c r="AF101" s="17"/>
      <c r="AG101" s="17"/>
      <c r="AH101" s="17"/>
      <c r="AI101" s="17"/>
      <c r="AJ101" s="17"/>
      <c r="AK101" s="17"/>
    </row>
    <row r="102" spans="1:37" s="18" customFormat="1" x14ac:dyDescent="0.25">
      <c r="A102" s="7">
        <v>93</v>
      </c>
      <c r="B102" s="8"/>
      <c r="C102" s="8"/>
      <c r="D102" s="8"/>
      <c r="E102" s="9"/>
      <c r="F102" s="42"/>
      <c r="G102" s="34"/>
      <c r="H102" s="28"/>
      <c r="I102" s="27"/>
      <c r="J102" s="34"/>
      <c r="K102" s="34"/>
      <c r="L102" s="25"/>
      <c r="M102" s="25"/>
      <c r="N102" s="25"/>
      <c r="O102" s="25"/>
      <c r="P102" s="25"/>
      <c r="Q102" s="25"/>
      <c r="R102" s="25"/>
      <c r="S102" s="25"/>
      <c r="T102" s="25"/>
      <c r="U102" s="40"/>
      <c r="V102" s="40"/>
      <c r="W102" s="40"/>
      <c r="X102" s="40"/>
      <c r="Y102" s="40"/>
      <c r="Z102" s="40"/>
      <c r="AA102" s="40"/>
      <c r="AB102" s="40"/>
      <c r="AC102" s="26"/>
      <c r="AD102" s="24"/>
      <c r="AE102" s="4"/>
      <c r="AF102" s="17"/>
      <c r="AG102" s="17"/>
      <c r="AH102" s="17"/>
      <c r="AI102" s="17"/>
      <c r="AJ102" s="17"/>
      <c r="AK102" s="17"/>
    </row>
    <row r="103" spans="1:37" s="18" customFormat="1" x14ac:dyDescent="0.25">
      <c r="A103" s="7">
        <v>94</v>
      </c>
      <c r="B103" s="8"/>
      <c r="C103" s="8"/>
      <c r="D103" s="8"/>
      <c r="E103" s="9"/>
      <c r="F103" s="21"/>
      <c r="G103" s="34"/>
      <c r="H103" s="28"/>
      <c r="I103" s="27"/>
      <c r="J103" s="34"/>
      <c r="K103" s="34"/>
      <c r="L103" s="25"/>
      <c r="M103" s="25"/>
      <c r="N103" s="25"/>
      <c r="O103" s="25"/>
      <c r="P103" s="25"/>
      <c r="Q103" s="25"/>
      <c r="R103" s="25"/>
      <c r="S103" s="25"/>
      <c r="T103" s="25"/>
      <c r="U103" s="40"/>
      <c r="V103" s="40"/>
      <c r="W103" s="40"/>
      <c r="X103" s="40"/>
      <c r="Y103" s="40"/>
      <c r="Z103" s="40"/>
      <c r="AA103" s="40"/>
      <c r="AB103" s="40"/>
      <c r="AC103" s="26"/>
      <c r="AD103" s="27"/>
      <c r="AE103" s="4"/>
      <c r="AF103" s="17"/>
      <c r="AG103" s="17"/>
      <c r="AH103" s="17"/>
      <c r="AI103" s="17"/>
      <c r="AJ103" s="17"/>
      <c r="AK103" s="17"/>
    </row>
    <row r="104" spans="1:37" s="18" customFormat="1" x14ac:dyDescent="0.25">
      <c r="A104" s="7">
        <v>95</v>
      </c>
      <c r="B104" s="8"/>
      <c r="C104" s="8"/>
      <c r="D104" s="8"/>
      <c r="E104" s="9"/>
      <c r="F104" s="21"/>
      <c r="G104" s="34"/>
      <c r="H104" s="28"/>
      <c r="I104" s="27"/>
      <c r="J104" s="34"/>
      <c r="K104" s="34"/>
      <c r="L104" s="25"/>
      <c r="M104" s="25"/>
      <c r="N104" s="25"/>
      <c r="O104" s="25"/>
      <c r="P104" s="25"/>
      <c r="Q104" s="25"/>
      <c r="R104" s="25"/>
      <c r="S104" s="25"/>
      <c r="T104" s="25"/>
      <c r="U104" s="40"/>
      <c r="V104" s="40"/>
      <c r="W104" s="40"/>
      <c r="X104" s="40"/>
      <c r="Y104" s="40"/>
      <c r="Z104" s="40"/>
      <c r="AA104" s="40"/>
      <c r="AB104" s="40"/>
      <c r="AC104" s="26"/>
      <c r="AD104" s="24"/>
      <c r="AE104" s="4"/>
      <c r="AF104" s="17"/>
      <c r="AG104" s="17"/>
      <c r="AH104" s="17"/>
      <c r="AI104" s="17"/>
      <c r="AJ104" s="17"/>
      <c r="AK104" s="17"/>
    </row>
    <row r="105" spans="1:37" s="18" customFormat="1" x14ac:dyDescent="0.25">
      <c r="A105" s="7">
        <v>96</v>
      </c>
      <c r="B105" s="8"/>
      <c r="C105" s="8"/>
      <c r="D105" s="8"/>
      <c r="E105" s="9"/>
      <c r="F105" s="21"/>
      <c r="G105" s="34"/>
      <c r="H105" s="28"/>
      <c r="I105" s="27"/>
      <c r="J105" s="34"/>
      <c r="K105" s="34"/>
      <c r="L105" s="25"/>
      <c r="M105" s="25"/>
      <c r="N105" s="25"/>
      <c r="O105" s="25"/>
      <c r="P105" s="25"/>
      <c r="Q105" s="25"/>
      <c r="R105" s="25"/>
      <c r="S105" s="25"/>
      <c r="T105" s="25"/>
      <c r="U105" s="40"/>
      <c r="V105" s="40"/>
      <c r="W105" s="40"/>
      <c r="X105" s="40"/>
      <c r="Y105" s="40"/>
      <c r="Z105" s="40"/>
      <c r="AA105" s="40"/>
      <c r="AB105" s="40"/>
      <c r="AC105" s="26"/>
      <c r="AD105" s="27"/>
      <c r="AE105" s="4"/>
      <c r="AF105" s="17"/>
      <c r="AG105" s="17"/>
      <c r="AH105" s="17"/>
      <c r="AI105" s="17"/>
      <c r="AJ105" s="17"/>
      <c r="AK105" s="17"/>
    </row>
    <row r="106" spans="1:37" s="18" customFormat="1" x14ac:dyDescent="0.25">
      <c r="A106" s="7">
        <v>97</v>
      </c>
      <c r="B106" s="8"/>
      <c r="C106" s="8"/>
      <c r="D106" s="8"/>
      <c r="E106" s="9"/>
      <c r="F106" s="21"/>
      <c r="G106" s="34"/>
      <c r="H106" s="23"/>
      <c r="I106" s="24"/>
      <c r="J106" s="34"/>
      <c r="K106" s="34"/>
      <c r="L106" s="25"/>
      <c r="M106" s="25"/>
      <c r="N106" s="25"/>
      <c r="O106" s="25"/>
      <c r="P106" s="25"/>
      <c r="Q106" s="25"/>
      <c r="R106" s="25"/>
      <c r="S106" s="25"/>
      <c r="T106" s="25"/>
      <c r="U106" s="6"/>
      <c r="V106" s="6"/>
      <c r="W106" s="6"/>
      <c r="X106" s="6"/>
      <c r="Y106" s="6"/>
      <c r="Z106" s="6"/>
      <c r="AA106" s="6"/>
      <c r="AB106" s="6"/>
      <c r="AC106" s="26"/>
      <c r="AD106" s="27"/>
      <c r="AE106" s="4"/>
      <c r="AF106" s="17"/>
      <c r="AG106" s="17"/>
      <c r="AH106" s="17"/>
      <c r="AI106" s="17"/>
      <c r="AJ106" s="17"/>
      <c r="AK106" s="17"/>
    </row>
    <row r="107" spans="1:37" s="18" customFormat="1" x14ac:dyDescent="0.25">
      <c r="A107" s="7">
        <v>98</v>
      </c>
      <c r="B107" s="8"/>
      <c r="C107" s="8"/>
      <c r="D107" s="8"/>
      <c r="E107" s="9"/>
      <c r="F107" s="21"/>
      <c r="G107" s="34"/>
      <c r="H107" s="28"/>
      <c r="I107" s="27"/>
      <c r="J107" s="34"/>
      <c r="K107" s="34"/>
      <c r="L107" s="25"/>
      <c r="M107" s="25"/>
      <c r="N107" s="25"/>
      <c r="O107" s="25"/>
      <c r="P107" s="25"/>
      <c r="Q107" s="25"/>
      <c r="R107" s="25"/>
      <c r="S107" s="25"/>
      <c r="T107" s="25"/>
      <c r="U107" s="6"/>
      <c r="V107" s="6"/>
      <c r="W107" s="6"/>
      <c r="X107" s="6"/>
      <c r="Y107" s="6"/>
      <c r="Z107" s="6"/>
      <c r="AA107" s="6"/>
      <c r="AB107" s="6"/>
      <c r="AC107" s="26"/>
      <c r="AD107" s="27"/>
      <c r="AE107" s="4"/>
      <c r="AF107" s="17"/>
      <c r="AG107" s="17"/>
      <c r="AH107" s="17"/>
      <c r="AI107" s="17"/>
      <c r="AJ107" s="17"/>
      <c r="AK107" s="17"/>
    </row>
    <row r="108" spans="1:37" s="18" customFormat="1" x14ac:dyDescent="0.25">
      <c r="A108" s="7">
        <v>99</v>
      </c>
      <c r="B108" s="8"/>
      <c r="C108" s="8"/>
      <c r="D108" s="8"/>
      <c r="E108" s="9"/>
      <c r="F108" s="21"/>
      <c r="G108" s="34"/>
      <c r="H108" s="28"/>
      <c r="I108" s="27"/>
      <c r="J108" s="34"/>
      <c r="K108" s="34"/>
      <c r="L108" s="25"/>
      <c r="M108" s="25"/>
      <c r="N108" s="25"/>
      <c r="O108" s="25"/>
      <c r="P108" s="25"/>
      <c r="Q108" s="25"/>
      <c r="R108" s="25"/>
      <c r="S108" s="25"/>
      <c r="T108" s="25"/>
      <c r="U108" s="6"/>
      <c r="V108" s="6"/>
      <c r="W108" s="6"/>
      <c r="X108" s="6"/>
      <c r="Y108" s="6"/>
      <c r="Z108" s="6"/>
      <c r="AA108" s="6"/>
      <c r="AB108" s="6"/>
      <c r="AC108" s="26"/>
      <c r="AD108" s="27"/>
      <c r="AE108" s="4"/>
      <c r="AF108" s="17"/>
      <c r="AG108" s="17"/>
      <c r="AH108" s="17"/>
      <c r="AI108" s="17"/>
      <c r="AJ108" s="17"/>
      <c r="AK108" s="17"/>
    </row>
    <row r="109" spans="1:37" s="18" customFormat="1" x14ac:dyDescent="0.25">
      <c r="A109" s="7">
        <v>100</v>
      </c>
      <c r="B109" s="8"/>
      <c r="C109" s="8"/>
      <c r="D109" s="8"/>
      <c r="E109" s="9"/>
      <c r="F109" s="21"/>
      <c r="G109" s="34"/>
      <c r="H109" s="28"/>
      <c r="I109" s="27"/>
      <c r="J109" s="34"/>
      <c r="K109" s="34"/>
      <c r="L109" s="25"/>
      <c r="M109" s="25"/>
      <c r="N109" s="25"/>
      <c r="O109" s="25"/>
      <c r="P109" s="25"/>
      <c r="Q109" s="25"/>
      <c r="R109" s="25"/>
      <c r="S109" s="25"/>
      <c r="T109" s="25"/>
      <c r="U109" s="6"/>
      <c r="V109" s="6"/>
      <c r="W109" s="6"/>
      <c r="X109" s="6"/>
      <c r="Y109" s="6"/>
      <c r="Z109" s="6"/>
      <c r="AA109" s="6"/>
      <c r="AB109" s="6"/>
      <c r="AC109" s="26"/>
      <c r="AD109" s="27"/>
      <c r="AE109" s="4"/>
      <c r="AF109" s="17"/>
      <c r="AG109" s="17"/>
      <c r="AH109" s="17"/>
      <c r="AI109" s="17"/>
      <c r="AJ109" s="17"/>
      <c r="AK109" s="17"/>
    </row>
    <row r="110" spans="1:37" s="18" customFormat="1" x14ac:dyDescent="0.25">
      <c r="A110" s="7">
        <v>101</v>
      </c>
      <c r="B110" s="8"/>
      <c r="C110" s="8"/>
      <c r="D110" s="8"/>
      <c r="E110" s="9"/>
      <c r="F110" s="21"/>
      <c r="G110" s="34"/>
      <c r="H110" s="28"/>
      <c r="I110" s="27"/>
      <c r="J110" s="34"/>
      <c r="K110" s="34"/>
      <c r="L110" s="25"/>
      <c r="M110" s="25"/>
      <c r="N110" s="25"/>
      <c r="O110" s="25"/>
      <c r="P110" s="25"/>
      <c r="Q110" s="25"/>
      <c r="R110" s="25"/>
      <c r="S110" s="25"/>
      <c r="T110" s="25"/>
      <c r="U110" s="6"/>
      <c r="V110" s="6"/>
      <c r="W110" s="6"/>
      <c r="X110" s="6"/>
      <c r="Y110" s="6"/>
      <c r="Z110" s="6"/>
      <c r="AA110" s="6"/>
      <c r="AB110" s="6"/>
      <c r="AC110" s="26"/>
      <c r="AD110" s="27"/>
      <c r="AE110" s="4"/>
      <c r="AF110" s="17"/>
      <c r="AG110" s="17"/>
      <c r="AH110" s="17"/>
      <c r="AI110" s="17"/>
      <c r="AJ110" s="17"/>
      <c r="AK110" s="17"/>
    </row>
    <row r="111" spans="1:37" s="18" customFormat="1" x14ac:dyDescent="0.25">
      <c r="A111" s="7">
        <v>102</v>
      </c>
      <c r="B111" s="8"/>
      <c r="C111" s="8"/>
      <c r="D111" s="8"/>
      <c r="E111" s="9"/>
      <c r="F111" s="21"/>
      <c r="G111" s="34"/>
      <c r="H111" s="28"/>
      <c r="I111" s="27"/>
      <c r="J111" s="34"/>
      <c r="K111" s="34"/>
      <c r="L111" s="25"/>
      <c r="M111" s="25"/>
      <c r="N111" s="25"/>
      <c r="O111" s="25"/>
      <c r="P111" s="25"/>
      <c r="Q111" s="25"/>
      <c r="R111" s="25"/>
      <c r="S111" s="25"/>
      <c r="T111" s="25"/>
      <c r="U111" s="6"/>
      <c r="V111" s="6"/>
      <c r="W111" s="6"/>
      <c r="X111" s="6"/>
      <c r="Y111" s="6"/>
      <c r="Z111" s="6"/>
      <c r="AA111" s="6"/>
      <c r="AB111" s="6"/>
      <c r="AC111" s="26"/>
      <c r="AD111" s="27"/>
      <c r="AE111" s="4"/>
      <c r="AF111" s="17"/>
      <c r="AG111" s="17"/>
      <c r="AH111" s="17"/>
      <c r="AI111" s="17"/>
      <c r="AJ111" s="17"/>
      <c r="AK111" s="17"/>
    </row>
    <row r="112" spans="1:37" s="18" customFormat="1" x14ac:dyDescent="0.25">
      <c r="A112" s="7">
        <v>103</v>
      </c>
      <c r="B112" s="8"/>
      <c r="C112" s="8"/>
      <c r="D112" s="8"/>
      <c r="E112" s="9"/>
      <c r="F112" s="21"/>
      <c r="G112" s="34"/>
      <c r="H112" s="28"/>
      <c r="I112" s="27"/>
      <c r="J112" s="34"/>
      <c r="K112" s="34"/>
      <c r="L112" s="25"/>
      <c r="M112" s="25"/>
      <c r="N112" s="25"/>
      <c r="O112" s="25"/>
      <c r="P112" s="25"/>
      <c r="Q112" s="25"/>
      <c r="R112" s="25"/>
      <c r="S112" s="25"/>
      <c r="T112" s="25"/>
      <c r="U112" s="6"/>
      <c r="V112" s="6"/>
      <c r="W112" s="6"/>
      <c r="X112" s="6"/>
      <c r="Y112" s="6"/>
      <c r="Z112" s="6"/>
      <c r="AA112" s="6"/>
      <c r="AB112" s="6"/>
      <c r="AC112" s="26"/>
      <c r="AD112" s="27"/>
      <c r="AE112" s="4"/>
      <c r="AF112" s="17"/>
      <c r="AG112" s="17"/>
      <c r="AH112" s="17"/>
      <c r="AI112" s="17"/>
      <c r="AJ112" s="17"/>
      <c r="AK112" s="17"/>
    </row>
    <row r="113" spans="1:37" s="18" customFormat="1" x14ac:dyDescent="0.25">
      <c r="A113" s="7">
        <v>104</v>
      </c>
      <c r="B113" s="8"/>
      <c r="C113" s="8"/>
      <c r="D113" s="8"/>
      <c r="E113" s="9"/>
      <c r="F113" s="21"/>
      <c r="G113" s="34"/>
      <c r="H113" s="28"/>
      <c r="I113" s="27"/>
      <c r="J113" s="34"/>
      <c r="K113" s="34"/>
      <c r="L113" s="25"/>
      <c r="M113" s="25"/>
      <c r="N113" s="25"/>
      <c r="O113" s="25"/>
      <c r="P113" s="25"/>
      <c r="Q113" s="25"/>
      <c r="R113" s="25"/>
      <c r="S113" s="25"/>
      <c r="T113" s="25"/>
      <c r="U113" s="6"/>
      <c r="V113" s="6"/>
      <c r="W113" s="6"/>
      <c r="X113" s="6"/>
      <c r="Y113" s="6"/>
      <c r="Z113" s="6"/>
      <c r="AA113" s="6"/>
      <c r="AB113" s="6"/>
      <c r="AC113" s="26"/>
      <c r="AD113" s="27"/>
      <c r="AE113" s="4"/>
      <c r="AF113" s="17"/>
      <c r="AG113" s="17"/>
      <c r="AH113" s="17"/>
      <c r="AI113" s="17"/>
      <c r="AJ113" s="17"/>
      <c r="AK113" s="17"/>
    </row>
    <row r="114" spans="1:37" s="18" customFormat="1" x14ac:dyDescent="0.25">
      <c r="A114" s="7">
        <v>105</v>
      </c>
      <c r="B114" s="8"/>
      <c r="C114" s="8"/>
      <c r="D114" s="8"/>
      <c r="E114" s="9"/>
      <c r="F114" s="21"/>
      <c r="G114" s="34"/>
      <c r="H114" s="28"/>
      <c r="I114" s="27"/>
      <c r="J114" s="34"/>
      <c r="K114" s="34"/>
      <c r="L114" s="25"/>
      <c r="M114" s="25"/>
      <c r="N114" s="25"/>
      <c r="O114" s="25"/>
      <c r="P114" s="25"/>
      <c r="Q114" s="25"/>
      <c r="R114" s="25"/>
      <c r="S114" s="25"/>
      <c r="T114" s="25"/>
      <c r="U114" s="6"/>
      <c r="V114" s="6"/>
      <c r="W114" s="6"/>
      <c r="X114" s="6"/>
      <c r="Y114" s="6"/>
      <c r="Z114" s="6"/>
      <c r="AA114" s="6"/>
      <c r="AB114" s="6"/>
      <c r="AC114" s="26"/>
      <c r="AD114" s="27"/>
      <c r="AE114" s="4"/>
      <c r="AF114" s="17"/>
      <c r="AG114" s="17"/>
      <c r="AH114" s="17"/>
      <c r="AI114" s="17"/>
      <c r="AJ114" s="17"/>
      <c r="AK114" s="17"/>
    </row>
    <row r="115" spans="1:37" s="18" customFormat="1" x14ac:dyDescent="0.25">
      <c r="A115" s="7">
        <v>106</v>
      </c>
      <c r="B115" s="8"/>
      <c r="C115" s="8"/>
      <c r="D115" s="8"/>
      <c r="E115" s="9"/>
      <c r="F115" s="21"/>
      <c r="G115" s="34"/>
      <c r="H115" s="28"/>
      <c r="I115" s="27"/>
      <c r="J115" s="34"/>
      <c r="K115" s="34"/>
      <c r="L115" s="25"/>
      <c r="M115" s="25"/>
      <c r="N115" s="25"/>
      <c r="O115" s="25"/>
      <c r="P115" s="25"/>
      <c r="Q115" s="25"/>
      <c r="R115" s="25"/>
      <c r="S115" s="25"/>
      <c r="T115" s="25"/>
      <c r="U115" s="6"/>
      <c r="V115" s="6"/>
      <c r="W115" s="6"/>
      <c r="X115" s="6"/>
      <c r="Y115" s="6"/>
      <c r="Z115" s="6"/>
      <c r="AA115" s="6"/>
      <c r="AB115" s="6"/>
      <c r="AC115" s="26"/>
      <c r="AD115" s="27"/>
      <c r="AE115" s="4"/>
      <c r="AF115" s="17"/>
      <c r="AG115" s="17"/>
      <c r="AH115" s="17"/>
      <c r="AI115" s="17"/>
      <c r="AJ115" s="17"/>
      <c r="AK115" s="17"/>
    </row>
    <row r="116" spans="1:37" s="18" customFormat="1" x14ac:dyDescent="0.25">
      <c r="A116" s="7">
        <v>107</v>
      </c>
      <c r="B116" s="8"/>
      <c r="C116" s="8"/>
      <c r="D116" s="8"/>
      <c r="E116" s="9"/>
      <c r="F116" s="21"/>
      <c r="G116" s="34"/>
      <c r="H116" s="28"/>
      <c r="I116" s="27"/>
      <c r="J116" s="34"/>
      <c r="K116" s="34"/>
      <c r="L116" s="25"/>
      <c r="M116" s="25"/>
      <c r="N116" s="25"/>
      <c r="O116" s="25"/>
      <c r="P116" s="25"/>
      <c r="Q116" s="25"/>
      <c r="R116" s="25"/>
      <c r="S116" s="25"/>
      <c r="T116" s="25"/>
      <c r="U116" s="6"/>
      <c r="V116" s="6"/>
      <c r="W116" s="6"/>
      <c r="X116" s="6"/>
      <c r="Y116" s="6"/>
      <c r="Z116" s="6"/>
      <c r="AA116" s="6"/>
      <c r="AB116" s="6"/>
      <c r="AC116" s="26"/>
      <c r="AD116" s="27"/>
      <c r="AE116" s="4"/>
      <c r="AF116" s="17"/>
      <c r="AG116" s="17"/>
      <c r="AH116" s="17"/>
      <c r="AI116" s="17"/>
      <c r="AJ116" s="17"/>
      <c r="AK116" s="17"/>
    </row>
    <row r="117" spans="1:37" s="18" customFormat="1" x14ac:dyDescent="0.25">
      <c r="A117" s="7">
        <v>108</v>
      </c>
      <c r="B117" s="8"/>
      <c r="C117" s="8"/>
      <c r="D117" s="8"/>
      <c r="E117" s="9"/>
      <c r="F117" s="21"/>
      <c r="G117" s="34"/>
      <c r="H117" s="28"/>
      <c r="I117" s="27"/>
      <c r="J117" s="34"/>
      <c r="K117" s="34"/>
      <c r="L117" s="25"/>
      <c r="M117" s="25"/>
      <c r="N117" s="25"/>
      <c r="O117" s="25"/>
      <c r="P117" s="25"/>
      <c r="Q117" s="25"/>
      <c r="R117" s="25"/>
      <c r="S117" s="25"/>
      <c r="T117" s="25"/>
      <c r="U117" s="6"/>
      <c r="V117" s="6"/>
      <c r="W117" s="6"/>
      <c r="X117" s="6"/>
      <c r="Y117" s="6"/>
      <c r="Z117" s="6"/>
      <c r="AA117" s="6"/>
      <c r="AB117" s="6"/>
      <c r="AC117" s="26"/>
      <c r="AD117" s="27"/>
      <c r="AE117" s="4"/>
      <c r="AF117" s="17"/>
      <c r="AG117" s="17"/>
      <c r="AH117" s="17"/>
      <c r="AI117" s="17"/>
      <c r="AJ117" s="17"/>
      <c r="AK117" s="17"/>
    </row>
    <row r="118" spans="1:37" s="18" customFormat="1" x14ac:dyDescent="0.25">
      <c r="A118" s="7">
        <v>109</v>
      </c>
      <c r="B118" s="8"/>
      <c r="C118" s="8"/>
      <c r="D118" s="8"/>
      <c r="E118" s="9"/>
      <c r="F118" s="37"/>
      <c r="G118" s="34"/>
      <c r="H118" s="28"/>
      <c r="I118" s="27"/>
      <c r="J118" s="34"/>
      <c r="K118" s="34"/>
      <c r="L118" s="25"/>
      <c r="M118" s="25"/>
      <c r="N118" s="25"/>
      <c r="O118" s="25"/>
      <c r="P118" s="25"/>
      <c r="Q118" s="25"/>
      <c r="R118" s="25"/>
      <c r="S118" s="25"/>
      <c r="T118" s="25"/>
      <c r="U118" s="6"/>
      <c r="V118" s="6"/>
      <c r="W118" s="6"/>
      <c r="X118" s="6"/>
      <c r="Y118" s="6"/>
      <c r="Z118" s="6"/>
      <c r="AA118" s="6"/>
      <c r="AB118" s="6"/>
      <c r="AC118" s="26"/>
      <c r="AD118" s="27"/>
      <c r="AE118" s="4"/>
      <c r="AF118" s="17"/>
      <c r="AG118" s="17"/>
      <c r="AH118" s="17"/>
      <c r="AI118" s="17"/>
      <c r="AJ118" s="17"/>
      <c r="AK118" s="17"/>
    </row>
    <row r="119" spans="1:37" s="18" customFormat="1" x14ac:dyDescent="0.25">
      <c r="A119" s="7">
        <v>110</v>
      </c>
      <c r="B119" s="8"/>
      <c r="C119" s="8"/>
      <c r="D119" s="8"/>
      <c r="E119" s="9"/>
      <c r="F119" s="37"/>
      <c r="G119" s="34"/>
      <c r="H119" s="28"/>
      <c r="I119" s="27"/>
      <c r="J119" s="34"/>
      <c r="K119" s="34"/>
      <c r="L119" s="25"/>
      <c r="M119" s="25"/>
      <c r="N119" s="25"/>
      <c r="O119" s="25"/>
      <c r="P119" s="25"/>
      <c r="Q119" s="25"/>
      <c r="R119" s="25"/>
      <c r="S119" s="25"/>
      <c r="T119" s="25"/>
      <c r="U119" s="6"/>
      <c r="V119" s="6"/>
      <c r="W119" s="6"/>
      <c r="X119" s="6"/>
      <c r="Y119" s="6"/>
      <c r="Z119" s="6"/>
      <c r="AA119" s="6"/>
      <c r="AB119" s="6"/>
      <c r="AC119" s="26"/>
      <c r="AD119" s="27"/>
      <c r="AE119" s="4"/>
      <c r="AF119" s="17"/>
      <c r="AG119" s="17"/>
      <c r="AH119" s="17"/>
      <c r="AI119" s="17"/>
      <c r="AJ119" s="17"/>
      <c r="AK119" s="17"/>
    </row>
    <row r="120" spans="1:37" s="18" customFormat="1" x14ac:dyDescent="0.25">
      <c r="A120" s="7">
        <v>111</v>
      </c>
      <c r="B120" s="8"/>
      <c r="C120" s="8"/>
      <c r="D120" s="8"/>
      <c r="E120" s="9"/>
      <c r="F120" s="37"/>
      <c r="G120" s="34"/>
      <c r="H120" s="28"/>
      <c r="I120" s="27"/>
      <c r="J120" s="34"/>
      <c r="K120" s="34"/>
      <c r="L120" s="25"/>
      <c r="M120" s="25"/>
      <c r="N120" s="25"/>
      <c r="O120" s="25"/>
      <c r="P120" s="25"/>
      <c r="Q120" s="25"/>
      <c r="R120" s="25"/>
      <c r="S120" s="25"/>
      <c r="T120" s="25"/>
      <c r="U120" s="6"/>
      <c r="V120" s="6"/>
      <c r="W120" s="6"/>
      <c r="X120" s="6"/>
      <c r="Y120" s="6"/>
      <c r="Z120" s="6"/>
      <c r="AA120" s="6"/>
      <c r="AB120" s="6"/>
      <c r="AC120" s="26"/>
      <c r="AD120" s="27"/>
      <c r="AE120" s="4"/>
      <c r="AF120" s="17"/>
      <c r="AG120" s="17"/>
      <c r="AH120" s="17"/>
      <c r="AI120" s="17"/>
      <c r="AJ120" s="17"/>
      <c r="AK120" s="17"/>
    </row>
    <row r="121" spans="1:37" s="18" customFormat="1" x14ac:dyDescent="0.25">
      <c r="A121" s="7">
        <v>112</v>
      </c>
      <c r="B121" s="8"/>
      <c r="C121" s="8"/>
      <c r="D121" s="8"/>
      <c r="E121" s="9"/>
      <c r="F121" s="21"/>
      <c r="G121" s="34"/>
      <c r="H121" s="28"/>
      <c r="I121" s="27"/>
      <c r="J121" s="34"/>
      <c r="K121" s="34"/>
      <c r="L121" s="25"/>
      <c r="M121" s="25"/>
      <c r="N121" s="25"/>
      <c r="O121" s="25"/>
      <c r="P121" s="25"/>
      <c r="Q121" s="25"/>
      <c r="R121" s="25"/>
      <c r="S121" s="25"/>
      <c r="T121" s="25"/>
      <c r="U121" s="43"/>
      <c r="V121" s="43"/>
      <c r="W121" s="43"/>
      <c r="X121" s="43"/>
      <c r="Y121" s="43"/>
      <c r="Z121" s="43"/>
      <c r="AA121" s="43"/>
      <c r="AB121" s="43"/>
      <c r="AC121" s="26"/>
      <c r="AD121" s="27"/>
      <c r="AE121" s="4"/>
      <c r="AF121" s="17"/>
      <c r="AG121" s="17"/>
      <c r="AH121" s="17"/>
      <c r="AI121" s="17"/>
      <c r="AJ121" s="17"/>
      <c r="AK121" s="17"/>
    </row>
    <row r="122" spans="1:37" s="18" customFormat="1" x14ac:dyDescent="0.25">
      <c r="A122" s="7">
        <v>113</v>
      </c>
      <c r="B122" s="8"/>
      <c r="C122" s="8"/>
      <c r="D122" s="8"/>
      <c r="E122" s="9"/>
      <c r="F122" s="21"/>
      <c r="G122" s="34"/>
      <c r="H122" s="28"/>
      <c r="I122" s="27"/>
      <c r="J122" s="34"/>
      <c r="K122" s="34"/>
      <c r="L122" s="25"/>
      <c r="M122" s="25"/>
      <c r="N122" s="25"/>
      <c r="O122" s="25"/>
      <c r="P122" s="25"/>
      <c r="Q122" s="25"/>
      <c r="R122" s="25"/>
      <c r="S122" s="25"/>
      <c r="T122" s="25"/>
      <c r="U122" s="43"/>
      <c r="V122" s="43"/>
      <c r="W122" s="43"/>
      <c r="X122" s="43"/>
      <c r="Y122" s="43"/>
      <c r="Z122" s="43"/>
      <c r="AA122" s="43"/>
      <c r="AB122" s="43"/>
      <c r="AC122" s="26"/>
      <c r="AD122" s="27"/>
      <c r="AE122" s="4"/>
      <c r="AF122" s="17"/>
      <c r="AG122" s="17"/>
      <c r="AH122" s="17"/>
      <c r="AI122" s="17"/>
      <c r="AJ122" s="17"/>
      <c r="AK122" s="17"/>
    </row>
    <row r="123" spans="1:37" s="18" customFormat="1" x14ac:dyDescent="0.25">
      <c r="A123" s="7">
        <v>114</v>
      </c>
      <c r="B123" s="8"/>
      <c r="C123" s="8"/>
      <c r="D123" s="8"/>
      <c r="E123" s="9"/>
      <c r="F123" s="21"/>
      <c r="G123" s="34"/>
      <c r="H123" s="28"/>
      <c r="I123" s="27"/>
      <c r="J123" s="34"/>
      <c r="K123" s="34"/>
      <c r="L123" s="25"/>
      <c r="M123" s="25"/>
      <c r="N123" s="25"/>
      <c r="O123" s="25"/>
      <c r="P123" s="25"/>
      <c r="Q123" s="25"/>
      <c r="R123" s="25"/>
      <c r="S123" s="25"/>
      <c r="T123" s="25"/>
      <c r="U123" s="43"/>
      <c r="V123" s="43"/>
      <c r="W123" s="43"/>
      <c r="X123" s="43"/>
      <c r="Y123" s="43"/>
      <c r="Z123" s="43"/>
      <c r="AA123" s="43"/>
      <c r="AB123" s="43"/>
      <c r="AC123" s="26"/>
      <c r="AD123" s="24"/>
      <c r="AE123" s="4"/>
      <c r="AF123" s="17"/>
      <c r="AG123" s="17"/>
      <c r="AH123" s="17"/>
      <c r="AI123" s="17"/>
      <c r="AJ123" s="17"/>
      <c r="AK123" s="17"/>
    </row>
    <row r="124" spans="1:37" s="18" customFormat="1" x14ac:dyDescent="0.25">
      <c r="A124" s="7">
        <v>115</v>
      </c>
      <c r="B124" s="8"/>
      <c r="C124" s="8"/>
      <c r="D124" s="8"/>
      <c r="E124" s="9"/>
      <c r="F124" s="21"/>
      <c r="G124" s="34"/>
      <c r="H124" s="28"/>
      <c r="I124" s="27"/>
      <c r="J124" s="34"/>
      <c r="K124" s="34"/>
      <c r="L124" s="25"/>
      <c r="M124" s="25"/>
      <c r="N124" s="25"/>
      <c r="O124" s="25"/>
      <c r="P124" s="25"/>
      <c r="Q124" s="25"/>
      <c r="R124" s="25"/>
      <c r="S124" s="25"/>
      <c r="T124" s="25"/>
      <c r="U124" s="43"/>
      <c r="V124" s="43"/>
      <c r="W124" s="43"/>
      <c r="X124" s="43"/>
      <c r="Y124" s="43"/>
      <c r="Z124" s="43"/>
      <c r="AA124" s="43"/>
      <c r="AB124" s="43"/>
      <c r="AC124" s="26"/>
      <c r="AD124" s="24"/>
      <c r="AE124" s="4"/>
      <c r="AF124" s="17"/>
      <c r="AG124" s="17"/>
      <c r="AH124" s="17"/>
      <c r="AI124" s="17"/>
      <c r="AJ124" s="17"/>
      <c r="AK124" s="17"/>
    </row>
    <row r="125" spans="1:37" s="18" customFormat="1" x14ac:dyDescent="0.25">
      <c r="A125" s="7">
        <v>116</v>
      </c>
      <c r="B125" s="8"/>
      <c r="C125" s="8"/>
      <c r="D125" s="8"/>
      <c r="E125" s="9"/>
      <c r="F125" s="21"/>
      <c r="G125" s="34"/>
      <c r="H125" s="28"/>
      <c r="I125" s="27"/>
      <c r="J125" s="34"/>
      <c r="K125" s="34"/>
      <c r="L125" s="25"/>
      <c r="M125" s="25"/>
      <c r="N125" s="25"/>
      <c r="O125" s="25"/>
      <c r="P125" s="25"/>
      <c r="Q125" s="25"/>
      <c r="R125" s="25"/>
      <c r="S125" s="25"/>
      <c r="T125" s="25"/>
      <c r="U125" s="43"/>
      <c r="V125" s="43"/>
      <c r="W125" s="43"/>
      <c r="X125" s="43"/>
      <c r="Y125" s="43"/>
      <c r="Z125" s="43"/>
      <c r="AA125" s="43"/>
      <c r="AB125" s="43"/>
      <c r="AC125" s="26"/>
      <c r="AD125" s="27"/>
      <c r="AE125" s="4"/>
      <c r="AF125" s="17"/>
      <c r="AG125" s="17"/>
      <c r="AH125" s="17"/>
      <c r="AI125" s="17"/>
      <c r="AJ125" s="17"/>
      <c r="AK125" s="17"/>
    </row>
    <row r="126" spans="1:37" s="18" customFormat="1" x14ac:dyDescent="0.25">
      <c r="A126" s="7">
        <v>117</v>
      </c>
      <c r="B126" s="8"/>
      <c r="C126" s="8"/>
      <c r="D126" s="8"/>
      <c r="E126" s="9"/>
      <c r="F126" s="21"/>
      <c r="G126" s="34"/>
      <c r="H126" s="28"/>
      <c r="I126" s="27"/>
      <c r="J126" s="34"/>
      <c r="K126" s="34"/>
      <c r="L126" s="25"/>
      <c r="M126" s="25"/>
      <c r="N126" s="25"/>
      <c r="O126" s="25"/>
      <c r="P126" s="25"/>
      <c r="Q126" s="25"/>
      <c r="R126" s="25"/>
      <c r="S126" s="25"/>
      <c r="T126" s="25"/>
      <c r="U126" s="43"/>
      <c r="V126" s="43"/>
      <c r="W126" s="43"/>
      <c r="X126" s="43"/>
      <c r="Y126" s="43"/>
      <c r="Z126" s="43"/>
      <c r="AA126" s="43"/>
      <c r="AB126" s="43"/>
      <c r="AC126" s="26"/>
      <c r="AD126" s="27"/>
      <c r="AE126" s="4"/>
      <c r="AF126" s="17"/>
      <c r="AG126" s="17"/>
      <c r="AH126" s="17"/>
      <c r="AI126" s="17"/>
      <c r="AJ126" s="17"/>
      <c r="AK126" s="17"/>
    </row>
    <row r="127" spans="1:37" s="18" customFormat="1" x14ac:dyDescent="0.25">
      <c r="A127" s="7">
        <v>118</v>
      </c>
      <c r="B127" s="8"/>
      <c r="C127" s="8"/>
      <c r="D127" s="8"/>
      <c r="E127" s="9"/>
      <c r="F127" s="21"/>
      <c r="G127" s="34"/>
      <c r="H127" s="28"/>
      <c r="I127" s="27"/>
      <c r="J127" s="34"/>
      <c r="K127" s="34"/>
      <c r="L127" s="25"/>
      <c r="M127" s="25"/>
      <c r="N127" s="25"/>
      <c r="O127" s="25"/>
      <c r="P127" s="25"/>
      <c r="Q127" s="25"/>
      <c r="R127" s="25"/>
      <c r="S127" s="25"/>
      <c r="T127" s="25"/>
      <c r="U127" s="43"/>
      <c r="V127" s="43"/>
      <c r="W127" s="43"/>
      <c r="X127" s="43"/>
      <c r="Y127" s="43"/>
      <c r="Z127" s="43"/>
      <c r="AA127" s="43"/>
      <c r="AB127" s="43"/>
      <c r="AC127" s="26"/>
      <c r="AD127" s="27"/>
      <c r="AE127" s="4"/>
      <c r="AF127" s="17"/>
      <c r="AG127" s="17"/>
      <c r="AH127" s="17"/>
      <c r="AI127" s="17"/>
      <c r="AJ127" s="17"/>
      <c r="AK127" s="17"/>
    </row>
    <row r="128" spans="1:37" s="18" customFormat="1" x14ac:dyDescent="0.25">
      <c r="A128" s="7">
        <v>119</v>
      </c>
      <c r="B128" s="8"/>
      <c r="C128" s="8"/>
      <c r="D128" s="8"/>
      <c r="E128" s="9"/>
      <c r="F128" s="21"/>
      <c r="G128" s="34"/>
      <c r="H128" s="28"/>
      <c r="I128" s="27"/>
      <c r="J128" s="34"/>
      <c r="K128" s="34"/>
      <c r="L128" s="25"/>
      <c r="M128" s="25"/>
      <c r="N128" s="25"/>
      <c r="O128" s="25"/>
      <c r="P128" s="25"/>
      <c r="Q128" s="25"/>
      <c r="R128" s="25"/>
      <c r="S128" s="25"/>
      <c r="T128" s="25"/>
      <c r="U128" s="43"/>
      <c r="V128" s="43"/>
      <c r="W128" s="43"/>
      <c r="X128" s="43"/>
      <c r="Y128" s="43"/>
      <c r="Z128" s="43"/>
      <c r="AA128" s="43"/>
      <c r="AB128" s="43"/>
      <c r="AC128" s="26"/>
      <c r="AD128" s="24"/>
      <c r="AE128" s="4"/>
      <c r="AF128" s="17"/>
      <c r="AG128" s="17"/>
      <c r="AH128" s="17"/>
      <c r="AI128" s="17"/>
      <c r="AJ128" s="17"/>
      <c r="AK128" s="17"/>
    </row>
    <row r="129" spans="1:37" s="18" customFormat="1" x14ac:dyDescent="0.25">
      <c r="A129" s="7">
        <v>120</v>
      </c>
      <c r="B129" s="8"/>
      <c r="C129" s="8"/>
      <c r="D129" s="8"/>
      <c r="E129" s="9"/>
      <c r="F129" s="43"/>
      <c r="G129" s="34"/>
      <c r="H129" s="28"/>
      <c r="I129" s="27"/>
      <c r="J129" s="34"/>
      <c r="K129" s="34"/>
      <c r="L129" s="25"/>
      <c r="M129" s="25"/>
      <c r="N129" s="25"/>
      <c r="O129" s="25"/>
      <c r="P129" s="25"/>
      <c r="Q129" s="25"/>
      <c r="R129" s="25"/>
      <c r="S129" s="25"/>
      <c r="T129" s="25"/>
      <c r="U129" s="43"/>
      <c r="V129" s="43"/>
      <c r="W129" s="43"/>
      <c r="X129" s="43"/>
      <c r="Y129" s="43"/>
      <c r="Z129" s="43"/>
      <c r="AA129" s="43"/>
      <c r="AB129" s="43"/>
      <c r="AC129" s="26"/>
      <c r="AD129" s="27"/>
      <c r="AE129" s="4"/>
      <c r="AF129" s="17"/>
      <c r="AG129" s="17"/>
      <c r="AH129" s="17"/>
      <c r="AI129" s="17"/>
      <c r="AJ129" s="17"/>
      <c r="AK129" s="17"/>
    </row>
    <row r="130" spans="1:37" s="18" customFormat="1" x14ac:dyDescent="0.25">
      <c r="A130" s="7">
        <v>121</v>
      </c>
      <c r="B130" s="8"/>
      <c r="C130" s="8"/>
      <c r="D130" s="8"/>
      <c r="E130" s="9"/>
      <c r="F130" s="43"/>
      <c r="G130" s="34"/>
      <c r="H130" s="28"/>
      <c r="I130" s="27"/>
      <c r="J130" s="34"/>
      <c r="K130" s="34"/>
      <c r="L130" s="25"/>
      <c r="M130" s="25"/>
      <c r="N130" s="25"/>
      <c r="O130" s="25"/>
      <c r="P130" s="25"/>
      <c r="Q130" s="25"/>
      <c r="R130" s="25"/>
      <c r="S130" s="25"/>
      <c r="T130" s="25"/>
      <c r="U130" s="43"/>
      <c r="V130" s="43"/>
      <c r="W130" s="43"/>
      <c r="X130" s="43"/>
      <c r="Y130" s="43"/>
      <c r="Z130" s="43"/>
      <c r="AA130" s="43"/>
      <c r="AB130" s="43"/>
      <c r="AC130" s="26"/>
      <c r="AD130" s="27"/>
      <c r="AE130" s="4"/>
      <c r="AF130" s="17"/>
      <c r="AG130" s="17"/>
      <c r="AH130" s="17"/>
      <c r="AI130" s="17"/>
      <c r="AJ130" s="17"/>
      <c r="AK130" s="17"/>
    </row>
    <row r="131" spans="1:37" s="18" customFormat="1" x14ac:dyDescent="0.25">
      <c r="A131" s="7">
        <v>122</v>
      </c>
      <c r="B131" s="8"/>
      <c r="C131" s="8"/>
      <c r="D131" s="8"/>
      <c r="E131" s="9"/>
      <c r="F131" s="21"/>
      <c r="G131" s="34"/>
      <c r="H131" s="28"/>
      <c r="I131" s="27"/>
      <c r="J131" s="34"/>
      <c r="K131" s="34"/>
      <c r="L131" s="25"/>
      <c r="M131" s="25"/>
      <c r="N131" s="25"/>
      <c r="O131" s="25"/>
      <c r="P131" s="25"/>
      <c r="Q131" s="25"/>
      <c r="R131" s="25"/>
      <c r="S131" s="25"/>
      <c r="T131" s="25"/>
      <c r="U131" s="43"/>
      <c r="V131" s="43"/>
      <c r="W131" s="43"/>
      <c r="X131" s="43"/>
      <c r="Y131" s="43"/>
      <c r="Z131" s="43"/>
      <c r="AA131" s="43"/>
      <c r="AB131" s="43"/>
      <c r="AC131" s="26"/>
      <c r="AD131" s="27"/>
      <c r="AE131" s="4"/>
      <c r="AF131" s="17"/>
      <c r="AG131" s="17"/>
      <c r="AH131" s="17"/>
      <c r="AI131" s="17"/>
      <c r="AJ131" s="17"/>
      <c r="AK131" s="17"/>
    </row>
    <row r="132" spans="1:37" s="18" customFormat="1" x14ac:dyDescent="0.25">
      <c r="A132" s="7">
        <v>123</v>
      </c>
      <c r="B132" s="8"/>
      <c r="C132" s="8"/>
      <c r="D132" s="8"/>
      <c r="E132" s="9"/>
      <c r="F132" s="43"/>
      <c r="G132" s="34"/>
      <c r="H132" s="28"/>
      <c r="I132" s="27"/>
      <c r="J132" s="34"/>
      <c r="K132" s="34"/>
      <c r="L132" s="25"/>
      <c r="M132" s="25"/>
      <c r="N132" s="25"/>
      <c r="O132" s="25"/>
      <c r="P132" s="25"/>
      <c r="Q132" s="25"/>
      <c r="R132" s="25"/>
      <c r="S132" s="25"/>
      <c r="T132" s="25"/>
      <c r="U132" s="43"/>
      <c r="V132" s="43"/>
      <c r="W132" s="43"/>
      <c r="X132" s="43"/>
      <c r="Y132" s="43"/>
      <c r="Z132" s="43"/>
      <c r="AA132" s="43"/>
      <c r="AB132" s="43"/>
      <c r="AC132" s="26"/>
      <c r="AD132" s="24"/>
      <c r="AE132" s="4"/>
      <c r="AF132" s="17"/>
      <c r="AG132" s="17"/>
      <c r="AH132" s="17"/>
      <c r="AI132" s="17"/>
      <c r="AJ132" s="17"/>
      <c r="AK132" s="17"/>
    </row>
    <row r="133" spans="1:37" s="18" customFormat="1" x14ac:dyDescent="0.25">
      <c r="A133" s="7">
        <v>124</v>
      </c>
      <c r="B133" s="8"/>
      <c r="C133" s="8"/>
      <c r="D133" s="8"/>
      <c r="E133" s="9"/>
      <c r="F133" s="43"/>
      <c r="G133" s="34"/>
      <c r="H133" s="28"/>
      <c r="I133" s="27"/>
      <c r="J133" s="34"/>
      <c r="K133" s="34"/>
      <c r="L133" s="25"/>
      <c r="M133" s="25"/>
      <c r="N133" s="25"/>
      <c r="O133" s="25"/>
      <c r="P133" s="25"/>
      <c r="Q133" s="25"/>
      <c r="R133" s="25"/>
      <c r="S133" s="25"/>
      <c r="T133" s="25"/>
      <c r="U133" s="43"/>
      <c r="V133" s="43"/>
      <c r="W133" s="43"/>
      <c r="X133" s="43"/>
      <c r="Y133" s="43"/>
      <c r="Z133" s="43"/>
      <c r="AA133" s="43"/>
      <c r="AB133" s="43"/>
      <c r="AC133" s="26"/>
      <c r="AD133" s="27"/>
      <c r="AE133" s="4"/>
      <c r="AF133" s="17"/>
      <c r="AG133" s="17"/>
      <c r="AH133" s="17"/>
      <c r="AI133" s="17"/>
      <c r="AJ133" s="17"/>
      <c r="AK133" s="17"/>
    </row>
    <row r="134" spans="1:37" s="18" customFormat="1" x14ac:dyDescent="0.25">
      <c r="A134" s="7">
        <v>125</v>
      </c>
      <c r="B134" s="8"/>
      <c r="C134" s="8"/>
      <c r="D134" s="8"/>
      <c r="E134" s="9"/>
      <c r="F134" s="21"/>
      <c r="G134" s="34"/>
      <c r="H134" s="28"/>
      <c r="I134" s="27"/>
      <c r="J134" s="34"/>
      <c r="K134" s="34"/>
      <c r="L134" s="25"/>
      <c r="M134" s="25"/>
      <c r="N134" s="25"/>
      <c r="O134" s="25"/>
      <c r="P134" s="25"/>
      <c r="Q134" s="25"/>
      <c r="R134" s="25"/>
      <c r="S134" s="25"/>
      <c r="T134" s="25"/>
      <c r="U134" s="43"/>
      <c r="V134" s="43"/>
      <c r="W134" s="43"/>
      <c r="X134" s="43"/>
      <c r="Y134" s="43"/>
      <c r="Z134" s="43"/>
      <c r="AA134" s="43"/>
      <c r="AB134" s="43"/>
      <c r="AC134" s="26"/>
      <c r="AD134" s="27"/>
      <c r="AE134" s="4"/>
      <c r="AF134" s="17"/>
      <c r="AG134" s="17"/>
      <c r="AH134" s="17"/>
      <c r="AI134" s="17"/>
      <c r="AJ134" s="17"/>
      <c r="AK134" s="17"/>
    </row>
    <row r="135" spans="1:37" s="18" customFormat="1" x14ac:dyDescent="0.25">
      <c r="A135" s="7">
        <v>126</v>
      </c>
      <c r="B135" s="8"/>
      <c r="C135" s="8"/>
      <c r="D135" s="8"/>
      <c r="E135" s="9"/>
      <c r="F135" s="21"/>
      <c r="G135" s="34"/>
      <c r="H135" s="23"/>
      <c r="I135" s="24"/>
      <c r="J135" s="34"/>
      <c r="K135" s="34"/>
      <c r="L135" s="25"/>
      <c r="M135" s="25"/>
      <c r="N135" s="25"/>
      <c r="O135" s="25"/>
      <c r="P135" s="25"/>
      <c r="Q135" s="25"/>
      <c r="R135" s="25"/>
      <c r="S135" s="25"/>
      <c r="T135" s="25"/>
      <c r="U135" s="37"/>
      <c r="V135" s="37"/>
      <c r="W135" s="37"/>
      <c r="X135" s="37"/>
      <c r="Y135" s="37"/>
      <c r="Z135" s="37"/>
      <c r="AA135" s="37"/>
      <c r="AB135" s="37"/>
      <c r="AC135" s="26"/>
      <c r="AD135" s="27"/>
      <c r="AE135" s="4"/>
      <c r="AF135" s="17"/>
      <c r="AG135" s="17"/>
      <c r="AH135" s="17"/>
      <c r="AI135" s="17"/>
      <c r="AJ135" s="17"/>
      <c r="AK135" s="17"/>
    </row>
    <row r="136" spans="1:37" s="18" customFormat="1" x14ac:dyDescent="0.25">
      <c r="A136" s="7">
        <v>127</v>
      </c>
      <c r="B136" s="8"/>
      <c r="C136" s="8"/>
      <c r="D136" s="8"/>
      <c r="E136" s="9"/>
      <c r="F136" s="21"/>
      <c r="G136" s="34"/>
      <c r="H136" s="28"/>
      <c r="I136" s="27"/>
      <c r="J136" s="34"/>
      <c r="K136" s="34"/>
      <c r="L136" s="25"/>
      <c r="M136" s="25"/>
      <c r="N136" s="25"/>
      <c r="O136" s="25"/>
      <c r="P136" s="25"/>
      <c r="Q136" s="25"/>
      <c r="R136" s="25"/>
      <c r="S136" s="25"/>
      <c r="T136" s="25"/>
      <c r="U136" s="37"/>
      <c r="V136" s="37"/>
      <c r="W136" s="37"/>
      <c r="X136" s="37"/>
      <c r="Y136" s="37"/>
      <c r="Z136" s="37"/>
      <c r="AA136" s="37"/>
      <c r="AB136" s="37"/>
      <c r="AC136" s="26"/>
      <c r="AD136" s="27"/>
      <c r="AE136" s="4"/>
      <c r="AF136" s="17"/>
      <c r="AG136" s="17"/>
      <c r="AH136" s="17"/>
      <c r="AI136" s="17"/>
      <c r="AJ136" s="17"/>
      <c r="AK136" s="17"/>
    </row>
    <row r="137" spans="1:37" s="18" customFormat="1" x14ac:dyDescent="0.25">
      <c r="A137" s="7">
        <v>128</v>
      </c>
      <c r="B137" s="8"/>
      <c r="C137" s="8"/>
      <c r="D137" s="8"/>
      <c r="E137" s="9"/>
      <c r="F137" s="21"/>
      <c r="G137" s="34"/>
      <c r="H137" s="28"/>
      <c r="I137" s="27"/>
      <c r="J137" s="34"/>
      <c r="K137" s="34"/>
      <c r="L137" s="25"/>
      <c r="M137" s="25"/>
      <c r="N137" s="25"/>
      <c r="O137" s="25"/>
      <c r="P137" s="25"/>
      <c r="Q137" s="25"/>
      <c r="R137" s="25"/>
      <c r="S137" s="25"/>
      <c r="T137" s="25"/>
      <c r="U137" s="37"/>
      <c r="V137" s="37"/>
      <c r="W137" s="37"/>
      <c r="X137" s="37"/>
      <c r="Y137" s="37"/>
      <c r="Z137" s="37"/>
      <c r="AA137" s="37"/>
      <c r="AB137" s="37"/>
      <c r="AC137" s="26"/>
      <c r="AD137" s="27"/>
      <c r="AE137" s="4"/>
      <c r="AF137" s="17"/>
      <c r="AG137" s="17"/>
      <c r="AH137" s="17"/>
      <c r="AI137" s="17"/>
      <c r="AJ137" s="17"/>
      <c r="AK137" s="17"/>
    </row>
    <row r="138" spans="1:37" s="18" customFormat="1" x14ac:dyDescent="0.25">
      <c r="A138" s="7">
        <v>129</v>
      </c>
      <c r="B138" s="8"/>
      <c r="C138" s="8"/>
      <c r="D138" s="8"/>
      <c r="E138" s="9"/>
      <c r="F138" s="21"/>
      <c r="G138" s="34"/>
      <c r="H138" s="28"/>
      <c r="I138" s="27"/>
      <c r="J138" s="34"/>
      <c r="K138" s="34"/>
      <c r="L138" s="25"/>
      <c r="M138" s="25"/>
      <c r="N138" s="25"/>
      <c r="O138" s="25"/>
      <c r="P138" s="25"/>
      <c r="Q138" s="25"/>
      <c r="R138" s="25"/>
      <c r="S138" s="25"/>
      <c r="T138" s="25"/>
      <c r="U138" s="37"/>
      <c r="V138" s="37"/>
      <c r="W138" s="37"/>
      <c r="X138" s="37"/>
      <c r="Y138" s="37"/>
      <c r="Z138" s="37"/>
      <c r="AA138" s="37"/>
      <c r="AB138" s="37"/>
      <c r="AC138" s="26"/>
      <c r="AD138" s="27"/>
      <c r="AE138" s="4"/>
      <c r="AF138" s="17"/>
      <c r="AG138" s="17"/>
      <c r="AH138" s="17"/>
      <c r="AI138" s="17"/>
      <c r="AJ138" s="17"/>
      <c r="AK138" s="17"/>
    </row>
    <row r="139" spans="1:37" s="18" customFormat="1" x14ac:dyDescent="0.25">
      <c r="A139" s="7">
        <v>130</v>
      </c>
      <c r="B139" s="8"/>
      <c r="C139" s="8"/>
      <c r="D139" s="8"/>
      <c r="E139" s="9"/>
      <c r="F139" s="21"/>
      <c r="G139" s="34"/>
      <c r="H139" s="28"/>
      <c r="I139" s="27"/>
      <c r="J139" s="34"/>
      <c r="K139" s="34"/>
      <c r="L139" s="25"/>
      <c r="M139" s="25"/>
      <c r="N139" s="25"/>
      <c r="O139" s="25"/>
      <c r="P139" s="25"/>
      <c r="Q139" s="25"/>
      <c r="R139" s="25"/>
      <c r="S139" s="25"/>
      <c r="T139" s="25"/>
      <c r="U139" s="37"/>
      <c r="V139" s="37"/>
      <c r="W139" s="37"/>
      <c r="X139" s="37"/>
      <c r="Y139" s="37"/>
      <c r="Z139" s="37"/>
      <c r="AA139" s="37"/>
      <c r="AB139" s="37"/>
      <c r="AC139" s="26"/>
      <c r="AD139" s="24"/>
      <c r="AE139" s="4"/>
      <c r="AF139" s="17"/>
      <c r="AG139" s="17"/>
      <c r="AH139" s="17"/>
      <c r="AI139" s="17"/>
      <c r="AJ139" s="17"/>
      <c r="AK139" s="17"/>
    </row>
    <row r="140" spans="1:37" s="18" customFormat="1" x14ac:dyDescent="0.25">
      <c r="A140" s="7">
        <v>131</v>
      </c>
      <c r="B140" s="8"/>
      <c r="C140" s="8"/>
      <c r="D140" s="8"/>
      <c r="E140" s="9"/>
      <c r="F140" s="21"/>
      <c r="G140" s="34"/>
      <c r="H140" s="28"/>
      <c r="I140" s="27"/>
      <c r="J140" s="34"/>
      <c r="K140" s="34"/>
      <c r="L140" s="25"/>
      <c r="M140" s="25"/>
      <c r="N140" s="25"/>
      <c r="O140" s="25"/>
      <c r="P140" s="25"/>
      <c r="Q140" s="25"/>
      <c r="R140" s="25"/>
      <c r="S140" s="25"/>
      <c r="T140" s="25"/>
      <c r="U140" s="37"/>
      <c r="V140" s="37"/>
      <c r="W140" s="37"/>
      <c r="X140" s="37"/>
      <c r="Y140" s="37"/>
      <c r="Z140" s="37"/>
      <c r="AA140" s="37"/>
      <c r="AB140" s="37"/>
      <c r="AC140" s="26"/>
      <c r="AD140" s="27"/>
      <c r="AE140" s="4"/>
      <c r="AF140" s="17"/>
      <c r="AG140" s="17"/>
      <c r="AH140" s="17"/>
      <c r="AI140" s="17"/>
      <c r="AJ140" s="17"/>
      <c r="AK140" s="17"/>
    </row>
    <row r="141" spans="1:37" s="18" customFormat="1" x14ac:dyDescent="0.25">
      <c r="A141" s="7">
        <v>132</v>
      </c>
      <c r="B141" s="8"/>
      <c r="C141" s="8"/>
      <c r="D141" s="8"/>
      <c r="E141" s="9"/>
      <c r="F141" s="37"/>
      <c r="G141" s="34"/>
      <c r="H141" s="28"/>
      <c r="I141" s="27"/>
      <c r="J141" s="34"/>
      <c r="K141" s="34"/>
      <c r="L141" s="25"/>
      <c r="M141" s="25"/>
      <c r="N141" s="25"/>
      <c r="O141" s="25"/>
      <c r="P141" s="25"/>
      <c r="Q141" s="25"/>
      <c r="R141" s="25"/>
      <c r="S141" s="25"/>
      <c r="T141" s="25"/>
      <c r="U141" s="37"/>
      <c r="V141" s="37"/>
      <c r="W141" s="37"/>
      <c r="X141" s="37"/>
      <c r="Y141" s="37"/>
      <c r="Z141" s="37"/>
      <c r="AA141" s="37"/>
      <c r="AB141" s="37"/>
      <c r="AC141" s="26"/>
      <c r="AD141" s="24"/>
      <c r="AE141" s="4"/>
      <c r="AF141" s="17"/>
      <c r="AG141" s="17"/>
      <c r="AH141" s="17"/>
      <c r="AI141" s="17"/>
      <c r="AJ141" s="17"/>
      <c r="AK141" s="17"/>
    </row>
    <row r="142" spans="1:37" s="18" customFormat="1" x14ac:dyDescent="0.25">
      <c r="A142" s="7">
        <v>133</v>
      </c>
      <c r="B142" s="8"/>
      <c r="C142" s="8"/>
      <c r="D142" s="8"/>
      <c r="E142" s="9"/>
      <c r="F142" s="37"/>
      <c r="G142" s="34"/>
      <c r="H142" s="28"/>
      <c r="I142" s="27"/>
      <c r="J142" s="34"/>
      <c r="K142" s="34"/>
      <c r="L142" s="25"/>
      <c r="M142" s="25"/>
      <c r="N142" s="25"/>
      <c r="O142" s="25"/>
      <c r="P142" s="25"/>
      <c r="Q142" s="25"/>
      <c r="R142" s="25"/>
      <c r="S142" s="25"/>
      <c r="T142" s="25"/>
      <c r="U142" s="37"/>
      <c r="V142" s="37"/>
      <c r="W142" s="37"/>
      <c r="X142" s="37"/>
      <c r="Y142" s="37"/>
      <c r="Z142" s="37"/>
      <c r="AA142" s="37"/>
      <c r="AB142" s="37"/>
      <c r="AC142" s="26"/>
      <c r="AD142" s="24"/>
      <c r="AE142" s="4"/>
      <c r="AF142" s="17"/>
      <c r="AG142" s="17"/>
      <c r="AH142" s="17"/>
      <c r="AI142" s="17"/>
      <c r="AJ142" s="17"/>
      <c r="AK142" s="17"/>
    </row>
    <row r="143" spans="1:37" s="18" customFormat="1" x14ac:dyDescent="0.25">
      <c r="A143" s="7">
        <v>134</v>
      </c>
      <c r="B143" s="8"/>
      <c r="C143" s="8"/>
      <c r="D143" s="8"/>
      <c r="E143" s="9"/>
      <c r="F143" s="21"/>
      <c r="G143" s="34"/>
      <c r="H143" s="28"/>
      <c r="I143" s="27"/>
      <c r="J143" s="34"/>
      <c r="K143" s="34"/>
      <c r="L143" s="25"/>
      <c r="M143" s="25"/>
      <c r="N143" s="25"/>
      <c r="O143" s="25"/>
      <c r="P143" s="25"/>
      <c r="Q143" s="25"/>
      <c r="R143" s="25"/>
      <c r="S143" s="25"/>
      <c r="T143" s="25"/>
      <c r="U143" s="37"/>
      <c r="V143" s="37"/>
      <c r="W143" s="37"/>
      <c r="X143" s="37"/>
      <c r="Y143" s="37"/>
      <c r="Z143" s="37"/>
      <c r="AA143" s="37"/>
      <c r="AB143" s="37"/>
      <c r="AC143" s="26"/>
      <c r="AD143" s="24"/>
      <c r="AE143" s="4"/>
      <c r="AF143" s="17"/>
      <c r="AG143" s="17"/>
      <c r="AH143" s="17"/>
      <c r="AI143" s="17"/>
      <c r="AJ143" s="17"/>
      <c r="AK143" s="17"/>
    </row>
    <row r="144" spans="1:37" s="18" customFormat="1" x14ac:dyDescent="0.25">
      <c r="A144" s="7">
        <v>135</v>
      </c>
      <c r="B144" s="8"/>
      <c r="C144" s="8"/>
      <c r="D144" s="8"/>
      <c r="E144" s="9"/>
      <c r="F144" s="37"/>
      <c r="G144" s="34"/>
      <c r="H144" s="28"/>
      <c r="I144" s="27"/>
      <c r="J144" s="34"/>
      <c r="K144" s="34"/>
      <c r="L144" s="25"/>
      <c r="M144" s="25"/>
      <c r="N144" s="25"/>
      <c r="O144" s="25"/>
      <c r="P144" s="25"/>
      <c r="Q144" s="25"/>
      <c r="R144" s="25"/>
      <c r="S144" s="25"/>
      <c r="T144" s="25"/>
      <c r="U144" s="37"/>
      <c r="V144" s="37"/>
      <c r="W144" s="37"/>
      <c r="X144" s="37"/>
      <c r="Y144" s="37"/>
      <c r="Z144" s="37"/>
      <c r="AA144" s="37"/>
      <c r="AB144" s="37"/>
      <c r="AC144" s="26"/>
      <c r="AD144" s="24"/>
      <c r="AE144" s="4"/>
      <c r="AF144" s="17"/>
      <c r="AG144" s="17"/>
      <c r="AH144" s="17"/>
      <c r="AI144" s="17"/>
      <c r="AJ144" s="17"/>
      <c r="AK144" s="17"/>
    </row>
    <row r="145" spans="1:37" s="18" customFormat="1" x14ac:dyDescent="0.25">
      <c r="A145" s="7">
        <v>136</v>
      </c>
      <c r="B145" s="8"/>
      <c r="C145" s="8"/>
      <c r="D145" s="8"/>
      <c r="E145" s="9"/>
      <c r="F145" s="37"/>
      <c r="G145" s="34"/>
      <c r="H145" s="28"/>
      <c r="I145" s="27"/>
      <c r="J145" s="34"/>
      <c r="K145" s="34"/>
      <c r="L145" s="25"/>
      <c r="M145" s="25"/>
      <c r="N145" s="25"/>
      <c r="O145" s="25"/>
      <c r="P145" s="25"/>
      <c r="Q145" s="25"/>
      <c r="R145" s="25"/>
      <c r="S145" s="25"/>
      <c r="T145" s="25"/>
      <c r="U145" s="37"/>
      <c r="V145" s="37"/>
      <c r="W145" s="37"/>
      <c r="X145" s="37"/>
      <c r="Y145" s="37"/>
      <c r="Z145" s="37"/>
      <c r="AA145" s="37"/>
      <c r="AB145" s="37"/>
      <c r="AC145" s="26"/>
      <c r="AD145" s="27"/>
      <c r="AE145" s="4"/>
      <c r="AF145" s="17"/>
      <c r="AG145" s="17"/>
      <c r="AH145" s="17"/>
      <c r="AI145" s="17"/>
      <c r="AJ145" s="17"/>
      <c r="AK145" s="17"/>
    </row>
    <row r="146" spans="1:37" s="18" customFormat="1" x14ac:dyDescent="0.25">
      <c r="A146" s="7">
        <v>137</v>
      </c>
      <c r="B146" s="8"/>
      <c r="C146" s="8"/>
      <c r="D146" s="8"/>
      <c r="E146" s="9"/>
      <c r="F146" s="21"/>
      <c r="G146" s="34"/>
      <c r="H146" s="28"/>
      <c r="I146" s="27"/>
      <c r="J146" s="34"/>
      <c r="K146" s="34"/>
      <c r="L146" s="25"/>
      <c r="M146" s="25"/>
      <c r="N146" s="25"/>
      <c r="O146" s="25"/>
      <c r="P146" s="25"/>
      <c r="Q146" s="25"/>
      <c r="R146" s="25"/>
      <c r="S146" s="25"/>
      <c r="T146" s="25"/>
      <c r="U146" s="37"/>
      <c r="V146" s="37"/>
      <c r="W146" s="37"/>
      <c r="X146" s="37"/>
      <c r="Y146" s="37"/>
      <c r="Z146" s="37"/>
      <c r="AA146" s="37"/>
      <c r="AB146" s="37"/>
      <c r="AC146" s="26"/>
      <c r="AD146" s="24"/>
      <c r="AE146" s="4"/>
      <c r="AF146" s="17"/>
      <c r="AG146" s="17"/>
      <c r="AH146" s="17"/>
      <c r="AI146" s="17"/>
      <c r="AJ146" s="17"/>
      <c r="AK146" s="17"/>
    </row>
    <row r="147" spans="1:37" s="18" customFormat="1" x14ac:dyDescent="0.25">
      <c r="A147" s="7">
        <v>138</v>
      </c>
      <c r="B147" s="8"/>
      <c r="C147" s="8"/>
      <c r="D147" s="8"/>
      <c r="E147" s="9"/>
      <c r="F147" s="37"/>
      <c r="G147" s="34"/>
      <c r="H147" s="28"/>
      <c r="I147" s="27"/>
      <c r="J147" s="34"/>
      <c r="K147" s="34"/>
      <c r="L147" s="25"/>
      <c r="M147" s="25"/>
      <c r="N147" s="25"/>
      <c r="O147" s="25"/>
      <c r="P147" s="25"/>
      <c r="Q147" s="25"/>
      <c r="R147" s="25"/>
      <c r="S147" s="25"/>
      <c r="T147" s="25"/>
      <c r="U147" s="37"/>
      <c r="V147" s="37"/>
      <c r="W147" s="37"/>
      <c r="X147" s="37"/>
      <c r="Y147" s="37"/>
      <c r="Z147" s="37"/>
      <c r="AA147" s="37"/>
      <c r="AB147" s="37"/>
      <c r="AC147" s="26"/>
      <c r="AD147" s="24"/>
      <c r="AE147" s="4"/>
      <c r="AF147" s="17"/>
      <c r="AG147" s="17"/>
      <c r="AH147" s="17"/>
      <c r="AI147" s="17"/>
      <c r="AJ147" s="17"/>
      <c r="AK147" s="17"/>
    </row>
    <row r="148" spans="1:37" s="18" customFormat="1" x14ac:dyDescent="0.25">
      <c r="A148" s="7">
        <v>139</v>
      </c>
      <c r="B148" s="8"/>
      <c r="C148" s="8"/>
      <c r="D148" s="8"/>
      <c r="E148" s="9"/>
      <c r="F148" s="21"/>
      <c r="G148" s="34"/>
      <c r="H148" s="28"/>
      <c r="I148" s="27"/>
      <c r="J148" s="34"/>
      <c r="K148" s="34"/>
      <c r="L148" s="25"/>
      <c r="M148" s="25"/>
      <c r="N148" s="25"/>
      <c r="O148" s="25"/>
      <c r="P148" s="25"/>
      <c r="Q148" s="25"/>
      <c r="R148" s="25"/>
      <c r="S148" s="25"/>
      <c r="T148" s="25"/>
      <c r="U148" s="37"/>
      <c r="V148" s="37"/>
      <c r="W148" s="37"/>
      <c r="X148" s="37"/>
      <c r="Y148" s="37"/>
      <c r="Z148" s="37"/>
      <c r="AA148" s="37"/>
      <c r="AB148" s="37"/>
      <c r="AC148" s="26"/>
      <c r="AD148" s="27"/>
      <c r="AE148" s="4"/>
      <c r="AF148" s="17"/>
      <c r="AG148" s="17"/>
      <c r="AH148" s="17"/>
      <c r="AI148" s="17"/>
      <c r="AJ148" s="17"/>
      <c r="AK148" s="17"/>
    </row>
    <row r="149" spans="1:37" s="18" customFormat="1" x14ac:dyDescent="0.25">
      <c r="A149" s="7">
        <v>140</v>
      </c>
      <c r="B149" s="8"/>
      <c r="C149" s="8"/>
      <c r="D149" s="8"/>
      <c r="E149" s="9"/>
      <c r="F149" s="21"/>
      <c r="G149" s="34"/>
      <c r="H149" s="28"/>
      <c r="I149" s="27"/>
      <c r="J149" s="34"/>
      <c r="K149" s="34"/>
      <c r="L149" s="25"/>
      <c r="M149" s="25"/>
      <c r="N149" s="25"/>
      <c r="O149" s="25"/>
      <c r="P149" s="25"/>
      <c r="Q149" s="25"/>
      <c r="R149" s="25"/>
      <c r="S149" s="25"/>
      <c r="T149" s="25"/>
      <c r="U149" s="44"/>
      <c r="V149" s="44"/>
      <c r="W149" s="44"/>
      <c r="X149" s="44"/>
      <c r="Y149" s="44"/>
      <c r="Z149" s="44"/>
      <c r="AA149" s="44"/>
      <c r="AB149" s="44"/>
      <c r="AC149" s="26"/>
      <c r="AD149" s="27"/>
      <c r="AE149" s="4"/>
      <c r="AF149" s="17"/>
      <c r="AG149" s="17"/>
      <c r="AH149" s="17"/>
      <c r="AI149" s="17"/>
      <c r="AJ149" s="17"/>
      <c r="AK149" s="17"/>
    </row>
    <row r="150" spans="1:37" s="18" customFormat="1" x14ac:dyDescent="0.25">
      <c r="A150" s="7">
        <v>141</v>
      </c>
      <c r="B150" s="8"/>
      <c r="C150" s="8"/>
      <c r="D150" s="8"/>
      <c r="E150" s="9"/>
      <c r="F150" s="21"/>
      <c r="G150" s="34"/>
      <c r="H150" s="28"/>
      <c r="I150" s="27"/>
      <c r="J150" s="34"/>
      <c r="K150" s="34"/>
      <c r="L150" s="25"/>
      <c r="M150" s="25"/>
      <c r="N150" s="25"/>
      <c r="O150" s="25"/>
      <c r="P150" s="25"/>
      <c r="Q150" s="25"/>
      <c r="R150" s="25"/>
      <c r="S150" s="25"/>
      <c r="T150" s="25"/>
      <c r="U150" s="44"/>
      <c r="V150" s="44"/>
      <c r="W150" s="44"/>
      <c r="X150" s="44"/>
      <c r="Y150" s="44"/>
      <c r="Z150" s="44"/>
      <c r="AA150" s="44"/>
      <c r="AB150" s="44"/>
      <c r="AC150" s="26"/>
      <c r="AD150" s="27"/>
      <c r="AE150" s="4"/>
      <c r="AF150" s="17"/>
      <c r="AG150" s="17"/>
      <c r="AH150" s="17"/>
      <c r="AI150" s="17"/>
      <c r="AJ150" s="17"/>
      <c r="AK150" s="17"/>
    </row>
    <row r="151" spans="1:37" s="18" customFormat="1" x14ac:dyDescent="0.25">
      <c r="A151" s="7">
        <v>142</v>
      </c>
      <c r="B151" s="8"/>
      <c r="C151" s="8"/>
      <c r="D151" s="8"/>
      <c r="E151" s="9"/>
      <c r="F151" s="44"/>
      <c r="G151" s="34"/>
      <c r="H151" s="28"/>
      <c r="I151" s="27"/>
      <c r="J151" s="34"/>
      <c r="K151" s="34"/>
      <c r="L151" s="25"/>
      <c r="M151" s="25"/>
      <c r="N151" s="25"/>
      <c r="O151" s="25"/>
      <c r="P151" s="25"/>
      <c r="Q151" s="25"/>
      <c r="R151" s="25"/>
      <c r="S151" s="25"/>
      <c r="T151" s="25"/>
      <c r="U151" s="44"/>
      <c r="V151" s="44"/>
      <c r="W151" s="44"/>
      <c r="X151" s="44"/>
      <c r="Y151" s="44"/>
      <c r="Z151" s="44"/>
      <c r="AA151" s="44"/>
      <c r="AB151" s="44"/>
      <c r="AC151" s="26"/>
      <c r="AD151" s="27"/>
      <c r="AE151" s="4"/>
      <c r="AF151" s="17"/>
      <c r="AG151" s="17"/>
      <c r="AH151" s="17"/>
      <c r="AI151" s="17"/>
      <c r="AJ151" s="17"/>
      <c r="AK151" s="17"/>
    </row>
    <row r="152" spans="1:37" s="18" customFormat="1" x14ac:dyDescent="0.25">
      <c r="A152" s="7">
        <v>143</v>
      </c>
      <c r="B152" s="8"/>
      <c r="C152" s="8"/>
      <c r="D152" s="8"/>
      <c r="E152" s="9"/>
      <c r="F152" s="21"/>
      <c r="G152" s="34"/>
      <c r="H152" s="28"/>
      <c r="I152" s="27"/>
      <c r="J152" s="34"/>
      <c r="K152" s="34"/>
      <c r="L152" s="25"/>
      <c r="M152" s="25"/>
      <c r="N152" s="25"/>
      <c r="O152" s="25"/>
      <c r="P152" s="25"/>
      <c r="Q152" s="25"/>
      <c r="R152" s="25"/>
      <c r="S152" s="25"/>
      <c r="T152" s="25"/>
      <c r="U152" s="44"/>
      <c r="V152" s="44"/>
      <c r="W152" s="44"/>
      <c r="X152" s="44"/>
      <c r="Y152" s="44"/>
      <c r="Z152" s="44"/>
      <c r="AA152" s="44"/>
      <c r="AB152" s="44"/>
      <c r="AC152" s="26"/>
      <c r="AD152" s="27"/>
      <c r="AE152" s="4"/>
      <c r="AF152" s="17"/>
      <c r="AG152" s="17"/>
      <c r="AH152" s="17"/>
      <c r="AI152" s="17"/>
      <c r="AJ152" s="17"/>
      <c r="AK152" s="17"/>
    </row>
    <row r="153" spans="1:37" s="18" customFormat="1" x14ac:dyDescent="0.25">
      <c r="A153" s="7">
        <v>144</v>
      </c>
      <c r="B153" s="8"/>
      <c r="C153" s="8"/>
      <c r="D153" s="8"/>
      <c r="E153" s="9"/>
      <c r="F153" s="44"/>
      <c r="G153" s="34"/>
      <c r="H153" s="28"/>
      <c r="I153" s="27"/>
      <c r="J153" s="34"/>
      <c r="K153" s="34"/>
      <c r="L153" s="25"/>
      <c r="M153" s="25"/>
      <c r="N153" s="25"/>
      <c r="O153" s="25"/>
      <c r="P153" s="25"/>
      <c r="Q153" s="25"/>
      <c r="R153" s="25"/>
      <c r="S153" s="25"/>
      <c r="T153" s="25"/>
      <c r="U153" s="44"/>
      <c r="V153" s="44"/>
      <c r="W153" s="44"/>
      <c r="X153" s="44"/>
      <c r="Y153" s="44"/>
      <c r="Z153" s="44"/>
      <c r="AA153" s="44"/>
      <c r="AB153" s="44"/>
      <c r="AC153" s="26"/>
      <c r="AD153" s="24"/>
      <c r="AE153" s="4"/>
      <c r="AF153" s="17"/>
      <c r="AG153" s="17"/>
      <c r="AH153" s="17"/>
      <c r="AI153" s="17"/>
      <c r="AJ153" s="17"/>
      <c r="AK153" s="17"/>
    </row>
    <row r="154" spans="1:37" s="18" customFormat="1" x14ac:dyDescent="0.25">
      <c r="A154" s="7">
        <v>145</v>
      </c>
      <c r="B154" s="8"/>
      <c r="C154" s="8"/>
      <c r="D154" s="8"/>
      <c r="E154" s="9"/>
      <c r="F154" s="21"/>
      <c r="G154" s="34"/>
      <c r="H154" s="28"/>
      <c r="I154" s="27"/>
      <c r="J154" s="34"/>
      <c r="K154" s="34"/>
      <c r="L154" s="25"/>
      <c r="M154" s="25"/>
      <c r="N154" s="25"/>
      <c r="O154" s="25"/>
      <c r="P154" s="25"/>
      <c r="Q154" s="25"/>
      <c r="R154" s="25"/>
      <c r="S154" s="25"/>
      <c r="T154" s="25"/>
      <c r="U154" s="44"/>
      <c r="V154" s="44"/>
      <c r="W154" s="44"/>
      <c r="X154" s="44"/>
      <c r="Y154" s="44"/>
      <c r="Z154" s="44"/>
      <c r="AA154" s="44"/>
      <c r="AB154" s="44"/>
      <c r="AC154" s="26"/>
      <c r="AD154" s="27"/>
      <c r="AE154" s="4"/>
      <c r="AF154" s="17"/>
      <c r="AG154" s="17"/>
      <c r="AH154" s="17"/>
      <c r="AI154" s="17"/>
      <c r="AJ154" s="17"/>
      <c r="AK154" s="17"/>
    </row>
    <row r="155" spans="1:37" s="18" customFormat="1" x14ac:dyDescent="0.25">
      <c r="A155" s="7">
        <v>146</v>
      </c>
      <c r="B155" s="8"/>
      <c r="C155" s="8"/>
      <c r="D155" s="8"/>
      <c r="E155" s="9"/>
      <c r="F155" s="44"/>
      <c r="G155" s="34"/>
      <c r="H155" s="28"/>
      <c r="I155" s="27"/>
      <c r="J155" s="34"/>
      <c r="K155" s="34"/>
      <c r="L155" s="25"/>
      <c r="M155" s="25"/>
      <c r="N155" s="25"/>
      <c r="O155" s="25"/>
      <c r="P155" s="25"/>
      <c r="Q155" s="25"/>
      <c r="R155" s="25"/>
      <c r="S155" s="25"/>
      <c r="T155" s="25"/>
      <c r="U155" s="44"/>
      <c r="V155" s="44"/>
      <c r="W155" s="44"/>
      <c r="X155" s="44"/>
      <c r="Y155" s="44"/>
      <c r="Z155" s="44"/>
      <c r="AA155" s="44"/>
      <c r="AB155" s="44"/>
      <c r="AC155" s="26"/>
      <c r="AD155" s="27"/>
      <c r="AE155" s="4"/>
      <c r="AF155" s="17"/>
      <c r="AG155" s="17"/>
      <c r="AH155" s="17"/>
      <c r="AI155" s="17"/>
      <c r="AJ155" s="17"/>
      <c r="AK155" s="17"/>
    </row>
    <row r="156" spans="1:37" s="18" customFormat="1" x14ac:dyDescent="0.25">
      <c r="A156" s="7">
        <v>147</v>
      </c>
      <c r="B156" s="8"/>
      <c r="C156" s="8"/>
      <c r="D156" s="8"/>
      <c r="E156" s="9"/>
      <c r="F156" s="21"/>
      <c r="G156" s="34"/>
      <c r="H156" s="28"/>
      <c r="I156" s="27"/>
      <c r="J156" s="34"/>
      <c r="K156" s="34"/>
      <c r="L156" s="25"/>
      <c r="M156" s="25"/>
      <c r="N156" s="25"/>
      <c r="O156" s="25"/>
      <c r="P156" s="25"/>
      <c r="Q156" s="25"/>
      <c r="R156" s="25"/>
      <c r="S156" s="25"/>
      <c r="T156" s="25"/>
      <c r="U156" s="44"/>
      <c r="V156" s="44"/>
      <c r="W156" s="44"/>
      <c r="X156" s="44"/>
      <c r="Y156" s="44"/>
      <c r="Z156" s="44"/>
      <c r="AA156" s="44"/>
      <c r="AB156" s="44"/>
      <c r="AC156" s="26"/>
      <c r="AD156" s="27"/>
      <c r="AE156" s="4"/>
      <c r="AF156" s="17"/>
      <c r="AG156" s="17"/>
      <c r="AH156" s="17"/>
      <c r="AI156" s="17"/>
      <c r="AJ156" s="17"/>
      <c r="AK156" s="17"/>
    </row>
    <row r="157" spans="1:37" s="18" customFormat="1" x14ac:dyDescent="0.25">
      <c r="A157" s="7">
        <v>148</v>
      </c>
      <c r="B157" s="8"/>
      <c r="C157" s="8"/>
      <c r="D157" s="8"/>
      <c r="E157" s="9"/>
      <c r="F157" s="21"/>
      <c r="G157" s="34"/>
      <c r="H157" s="28"/>
      <c r="I157" s="27"/>
      <c r="J157" s="34"/>
      <c r="K157" s="34"/>
      <c r="L157" s="25"/>
      <c r="M157" s="25"/>
      <c r="N157" s="25"/>
      <c r="O157" s="25"/>
      <c r="P157" s="25"/>
      <c r="Q157" s="25"/>
      <c r="R157" s="25"/>
      <c r="S157" s="25"/>
      <c r="T157" s="25"/>
      <c r="U157" s="44"/>
      <c r="V157" s="44"/>
      <c r="W157" s="44"/>
      <c r="X157" s="44"/>
      <c r="Y157" s="44"/>
      <c r="Z157" s="44"/>
      <c r="AA157" s="44"/>
      <c r="AB157" s="44"/>
      <c r="AC157" s="26"/>
      <c r="AD157" s="27"/>
      <c r="AE157" s="4"/>
      <c r="AF157" s="17"/>
      <c r="AG157" s="17"/>
      <c r="AH157" s="17"/>
      <c r="AI157" s="17"/>
      <c r="AJ157" s="17"/>
      <c r="AK157" s="17"/>
    </row>
    <row r="158" spans="1:37" s="18" customFormat="1" x14ac:dyDescent="0.25">
      <c r="A158" s="7">
        <v>149</v>
      </c>
      <c r="B158" s="8"/>
      <c r="C158" s="8"/>
      <c r="D158" s="8"/>
      <c r="E158" s="9"/>
      <c r="F158" s="21"/>
      <c r="G158" s="34"/>
      <c r="H158" s="28"/>
      <c r="I158" s="27"/>
      <c r="J158" s="34"/>
      <c r="K158" s="34"/>
      <c r="L158" s="25"/>
      <c r="M158" s="25"/>
      <c r="N158" s="25"/>
      <c r="O158" s="25"/>
      <c r="P158" s="25"/>
      <c r="Q158" s="25"/>
      <c r="R158" s="25"/>
      <c r="S158" s="25"/>
      <c r="T158" s="25"/>
      <c r="U158" s="44"/>
      <c r="V158" s="44"/>
      <c r="W158" s="44"/>
      <c r="X158" s="44"/>
      <c r="Y158" s="44"/>
      <c r="Z158" s="44"/>
      <c r="AA158" s="44"/>
      <c r="AB158" s="44"/>
      <c r="AC158" s="26"/>
      <c r="AD158" s="27"/>
      <c r="AE158" s="4"/>
      <c r="AF158" s="17"/>
      <c r="AG158" s="17"/>
      <c r="AH158" s="17"/>
      <c r="AI158" s="17"/>
      <c r="AJ158" s="17"/>
      <c r="AK158" s="17"/>
    </row>
    <row r="159" spans="1:37" s="18" customFormat="1" x14ac:dyDescent="0.25">
      <c r="A159" s="7">
        <v>150</v>
      </c>
      <c r="B159" s="8"/>
      <c r="C159" s="8"/>
      <c r="D159" s="8"/>
      <c r="E159" s="9"/>
      <c r="F159" s="21"/>
      <c r="G159" s="34"/>
      <c r="H159" s="28"/>
      <c r="I159" s="27"/>
      <c r="J159" s="34"/>
      <c r="K159" s="34"/>
      <c r="L159" s="25"/>
      <c r="M159" s="25"/>
      <c r="N159" s="25"/>
      <c r="O159" s="25"/>
      <c r="P159" s="25"/>
      <c r="Q159" s="25"/>
      <c r="R159" s="25"/>
      <c r="S159" s="25"/>
      <c r="T159" s="25"/>
      <c r="U159" s="44"/>
      <c r="V159" s="44"/>
      <c r="W159" s="44"/>
      <c r="X159" s="44"/>
      <c r="Y159" s="44"/>
      <c r="Z159" s="44"/>
      <c r="AA159" s="44"/>
      <c r="AB159" s="44"/>
      <c r="AC159" s="26"/>
      <c r="AD159" s="27"/>
      <c r="AE159" s="4"/>
      <c r="AF159" s="17"/>
      <c r="AG159" s="17"/>
      <c r="AH159" s="17"/>
      <c r="AI159" s="17"/>
      <c r="AJ159" s="17"/>
      <c r="AK159" s="17"/>
    </row>
    <row r="160" spans="1:37" s="18" customFormat="1" x14ac:dyDescent="0.25">
      <c r="A160" s="7">
        <v>151</v>
      </c>
      <c r="B160" s="8"/>
      <c r="C160" s="8"/>
      <c r="D160" s="8"/>
      <c r="E160" s="9"/>
      <c r="F160" s="21"/>
      <c r="G160" s="34"/>
      <c r="H160" s="28"/>
      <c r="I160" s="27"/>
      <c r="J160" s="34"/>
      <c r="K160" s="34"/>
      <c r="L160" s="25"/>
      <c r="M160" s="25"/>
      <c r="N160" s="25"/>
      <c r="O160" s="25"/>
      <c r="P160" s="25"/>
      <c r="Q160" s="25"/>
      <c r="R160" s="25"/>
      <c r="S160" s="25"/>
      <c r="T160" s="25"/>
      <c r="U160" s="44"/>
      <c r="V160" s="44"/>
      <c r="W160" s="44"/>
      <c r="X160" s="44"/>
      <c r="Y160" s="44"/>
      <c r="Z160" s="44"/>
      <c r="AA160" s="44"/>
      <c r="AB160" s="44"/>
      <c r="AC160" s="26"/>
      <c r="AD160" s="27"/>
      <c r="AE160" s="4"/>
      <c r="AF160" s="17"/>
      <c r="AG160" s="17"/>
      <c r="AH160" s="17"/>
      <c r="AI160" s="17"/>
      <c r="AJ160" s="17"/>
      <c r="AK160" s="17"/>
    </row>
    <row r="161" spans="1:37" s="18" customFormat="1" x14ac:dyDescent="0.25">
      <c r="A161" s="7">
        <v>152</v>
      </c>
      <c r="B161" s="8"/>
      <c r="C161" s="8"/>
      <c r="D161" s="8"/>
      <c r="E161" s="9"/>
      <c r="F161" s="21"/>
      <c r="G161" s="34"/>
      <c r="H161" s="28"/>
      <c r="I161" s="27"/>
      <c r="J161" s="34"/>
      <c r="K161" s="34"/>
      <c r="L161" s="25"/>
      <c r="M161" s="25"/>
      <c r="N161" s="25"/>
      <c r="O161" s="25"/>
      <c r="P161" s="25"/>
      <c r="Q161" s="25"/>
      <c r="R161" s="25"/>
      <c r="S161" s="25"/>
      <c r="T161" s="25"/>
      <c r="U161" s="44"/>
      <c r="V161" s="44"/>
      <c r="W161" s="44"/>
      <c r="X161" s="44"/>
      <c r="Y161" s="44"/>
      <c r="Z161" s="44"/>
      <c r="AA161" s="44"/>
      <c r="AB161" s="44"/>
      <c r="AC161" s="26"/>
      <c r="AD161" s="27"/>
      <c r="AE161" s="4"/>
      <c r="AF161" s="17"/>
      <c r="AG161" s="17"/>
      <c r="AH161" s="17"/>
      <c r="AI161" s="17"/>
      <c r="AJ161" s="17"/>
      <c r="AK161" s="17"/>
    </row>
    <row r="162" spans="1:37" s="18" customFormat="1" x14ac:dyDescent="0.25">
      <c r="A162" s="7">
        <v>153</v>
      </c>
      <c r="B162" s="8"/>
      <c r="C162" s="8"/>
      <c r="D162" s="8"/>
      <c r="E162" s="9"/>
      <c r="F162" s="21"/>
      <c r="G162" s="34"/>
      <c r="H162" s="28"/>
      <c r="I162" s="27"/>
      <c r="J162" s="34"/>
      <c r="K162" s="34"/>
      <c r="L162" s="25"/>
      <c r="M162" s="25"/>
      <c r="N162" s="25"/>
      <c r="O162" s="25"/>
      <c r="P162" s="25"/>
      <c r="Q162" s="25"/>
      <c r="R162" s="25"/>
      <c r="S162" s="25"/>
      <c r="T162" s="25"/>
      <c r="U162" s="44"/>
      <c r="V162" s="44"/>
      <c r="W162" s="44"/>
      <c r="X162" s="44"/>
      <c r="Y162" s="44"/>
      <c r="Z162" s="44"/>
      <c r="AA162" s="44"/>
      <c r="AB162" s="44"/>
      <c r="AC162" s="26"/>
      <c r="AD162" s="27"/>
      <c r="AE162" s="4"/>
      <c r="AF162" s="17"/>
      <c r="AG162" s="17"/>
      <c r="AH162" s="17"/>
      <c r="AI162" s="17"/>
      <c r="AJ162" s="17"/>
      <c r="AK162" s="17"/>
    </row>
    <row r="163" spans="1:37" s="18" customFormat="1" x14ac:dyDescent="0.25">
      <c r="A163" s="7">
        <v>154</v>
      </c>
      <c r="B163" s="8"/>
      <c r="C163" s="8"/>
      <c r="D163" s="8"/>
      <c r="E163" s="9"/>
      <c r="F163" s="21"/>
      <c r="G163" s="34"/>
      <c r="H163" s="28"/>
      <c r="I163" s="27"/>
      <c r="J163" s="34"/>
      <c r="K163" s="34"/>
      <c r="L163" s="25"/>
      <c r="M163" s="25"/>
      <c r="N163" s="25"/>
      <c r="O163" s="25"/>
      <c r="P163" s="25"/>
      <c r="Q163" s="25"/>
      <c r="R163" s="25"/>
      <c r="S163" s="25"/>
      <c r="T163" s="25"/>
      <c r="U163" s="6"/>
      <c r="V163" s="6"/>
      <c r="W163" s="6"/>
      <c r="X163" s="6"/>
      <c r="Y163" s="6"/>
      <c r="Z163" s="6"/>
      <c r="AA163" s="6"/>
      <c r="AB163" s="6"/>
      <c r="AC163" s="26"/>
      <c r="AD163" s="24"/>
      <c r="AE163" s="4"/>
      <c r="AF163" s="17"/>
      <c r="AG163" s="17"/>
      <c r="AH163" s="17"/>
      <c r="AI163" s="17"/>
      <c r="AJ163" s="17"/>
      <c r="AK163" s="17"/>
    </row>
    <row r="164" spans="1:37" s="18" customFormat="1" x14ac:dyDescent="0.25">
      <c r="A164" s="7">
        <v>155</v>
      </c>
      <c r="B164" s="8"/>
      <c r="C164" s="8"/>
      <c r="D164" s="8"/>
      <c r="E164" s="9"/>
      <c r="F164" s="21"/>
      <c r="G164" s="34"/>
      <c r="H164" s="28"/>
      <c r="I164" s="27"/>
      <c r="J164" s="34"/>
      <c r="K164" s="34"/>
      <c r="L164" s="25"/>
      <c r="M164" s="25"/>
      <c r="N164" s="25"/>
      <c r="O164" s="25"/>
      <c r="P164" s="25"/>
      <c r="Q164" s="25"/>
      <c r="R164" s="25"/>
      <c r="S164" s="25"/>
      <c r="T164" s="25"/>
      <c r="U164" s="6"/>
      <c r="V164" s="6"/>
      <c r="W164" s="6"/>
      <c r="X164" s="6"/>
      <c r="Y164" s="6"/>
      <c r="Z164" s="6"/>
      <c r="AA164" s="6"/>
      <c r="AB164" s="6"/>
      <c r="AC164" s="26"/>
      <c r="AD164" s="24"/>
      <c r="AE164" s="4"/>
      <c r="AF164" s="17"/>
      <c r="AG164" s="17"/>
      <c r="AH164" s="17"/>
      <c r="AI164" s="17"/>
      <c r="AJ164" s="17"/>
      <c r="AK164" s="17"/>
    </row>
    <row r="165" spans="1:37" s="18" customFormat="1" x14ac:dyDescent="0.25">
      <c r="A165" s="7">
        <v>156</v>
      </c>
      <c r="B165" s="8"/>
      <c r="C165" s="8"/>
      <c r="D165" s="8"/>
      <c r="E165" s="9"/>
      <c r="F165" s="21"/>
      <c r="G165" s="34"/>
      <c r="H165" s="28"/>
      <c r="I165" s="27"/>
      <c r="J165" s="34"/>
      <c r="K165" s="34"/>
      <c r="L165" s="25"/>
      <c r="M165" s="25"/>
      <c r="N165" s="25"/>
      <c r="O165" s="25"/>
      <c r="P165" s="25"/>
      <c r="Q165" s="25"/>
      <c r="R165" s="25"/>
      <c r="S165" s="25"/>
      <c r="T165" s="25"/>
      <c r="U165" s="6"/>
      <c r="V165" s="6"/>
      <c r="W165" s="6"/>
      <c r="X165" s="6"/>
      <c r="Y165" s="6"/>
      <c r="Z165" s="6"/>
      <c r="AA165" s="6"/>
      <c r="AB165" s="6"/>
      <c r="AC165" s="26"/>
      <c r="AD165" s="24"/>
      <c r="AE165" s="4"/>
      <c r="AF165" s="17"/>
      <c r="AG165" s="17"/>
      <c r="AH165" s="17"/>
      <c r="AI165" s="17"/>
      <c r="AJ165" s="17"/>
      <c r="AK165" s="17"/>
    </row>
    <row r="166" spans="1:37" s="18" customFormat="1" x14ac:dyDescent="0.25">
      <c r="A166" s="7">
        <v>157</v>
      </c>
      <c r="B166" s="8"/>
      <c r="C166" s="8"/>
      <c r="D166" s="8"/>
      <c r="E166" s="9"/>
      <c r="F166" s="21"/>
      <c r="G166" s="34"/>
      <c r="H166" s="28"/>
      <c r="I166" s="27"/>
      <c r="J166" s="34"/>
      <c r="K166" s="34"/>
      <c r="L166" s="25"/>
      <c r="M166" s="25"/>
      <c r="N166" s="25"/>
      <c r="O166" s="25"/>
      <c r="P166" s="25"/>
      <c r="Q166" s="25"/>
      <c r="R166" s="25"/>
      <c r="S166" s="25"/>
      <c r="T166" s="25"/>
      <c r="U166" s="6"/>
      <c r="V166" s="6"/>
      <c r="W166" s="6"/>
      <c r="X166" s="6"/>
      <c r="Y166" s="6"/>
      <c r="Z166" s="6"/>
      <c r="AA166" s="6"/>
      <c r="AB166" s="6"/>
      <c r="AC166" s="26"/>
      <c r="AD166" s="24"/>
      <c r="AE166" s="4"/>
      <c r="AF166" s="17"/>
      <c r="AG166" s="17"/>
      <c r="AH166" s="17"/>
      <c r="AI166" s="17"/>
      <c r="AJ166" s="17"/>
      <c r="AK166" s="17"/>
    </row>
    <row r="167" spans="1:37" s="18" customFormat="1" x14ac:dyDescent="0.25">
      <c r="A167" s="7">
        <v>158</v>
      </c>
      <c r="B167" s="8"/>
      <c r="C167" s="8"/>
      <c r="D167" s="8"/>
      <c r="E167" s="9"/>
      <c r="F167" s="21"/>
      <c r="G167" s="34"/>
      <c r="H167" s="28"/>
      <c r="I167" s="27"/>
      <c r="J167" s="34"/>
      <c r="K167" s="34"/>
      <c r="L167" s="25"/>
      <c r="M167" s="25"/>
      <c r="N167" s="25"/>
      <c r="O167" s="25"/>
      <c r="P167" s="25"/>
      <c r="Q167" s="25"/>
      <c r="R167" s="25"/>
      <c r="S167" s="25"/>
      <c r="T167" s="25"/>
      <c r="U167" s="6"/>
      <c r="V167" s="6"/>
      <c r="W167" s="6"/>
      <c r="X167" s="6"/>
      <c r="Y167" s="6"/>
      <c r="Z167" s="6"/>
      <c r="AA167" s="6"/>
      <c r="AB167" s="6"/>
      <c r="AC167" s="26"/>
      <c r="AD167" s="24"/>
      <c r="AE167" s="4"/>
      <c r="AF167" s="17"/>
      <c r="AG167" s="17"/>
      <c r="AH167" s="17"/>
      <c r="AI167" s="17"/>
      <c r="AJ167" s="17"/>
      <c r="AK167" s="17"/>
    </row>
    <row r="168" spans="1:37" s="18" customFormat="1" x14ac:dyDescent="0.25">
      <c r="A168" s="7">
        <v>159</v>
      </c>
      <c r="B168" s="8"/>
      <c r="C168" s="8"/>
      <c r="D168" s="8"/>
      <c r="E168" s="9"/>
      <c r="F168" s="37"/>
      <c r="G168" s="34"/>
      <c r="H168" s="28"/>
      <c r="I168" s="27"/>
      <c r="J168" s="34"/>
      <c r="K168" s="34"/>
      <c r="L168" s="25"/>
      <c r="M168" s="25"/>
      <c r="N168" s="25"/>
      <c r="O168" s="25"/>
      <c r="P168" s="25"/>
      <c r="Q168" s="25"/>
      <c r="R168" s="25"/>
      <c r="S168" s="25"/>
      <c r="T168" s="25"/>
      <c r="U168" s="6"/>
      <c r="V168" s="6"/>
      <c r="W168" s="6"/>
      <c r="X168" s="6"/>
      <c r="Y168" s="6"/>
      <c r="Z168" s="6"/>
      <c r="AA168" s="6"/>
      <c r="AB168" s="6"/>
      <c r="AC168" s="26"/>
      <c r="AD168" s="27"/>
      <c r="AE168" s="4"/>
      <c r="AF168" s="17"/>
      <c r="AG168" s="17"/>
      <c r="AH168" s="17"/>
      <c r="AI168" s="17"/>
      <c r="AJ168" s="17"/>
      <c r="AK168" s="17"/>
    </row>
    <row r="169" spans="1:37" s="18" customFormat="1" x14ac:dyDescent="0.25">
      <c r="A169" s="7">
        <v>160</v>
      </c>
      <c r="B169" s="8"/>
      <c r="C169" s="8"/>
      <c r="D169" s="8"/>
      <c r="E169" s="9"/>
      <c r="F169" s="21"/>
      <c r="G169" s="34"/>
      <c r="H169" s="28"/>
      <c r="I169" s="27"/>
      <c r="J169" s="34"/>
      <c r="K169" s="34"/>
      <c r="L169" s="25"/>
      <c r="M169" s="25"/>
      <c r="N169" s="25"/>
      <c r="O169" s="25"/>
      <c r="P169" s="25"/>
      <c r="Q169" s="25"/>
      <c r="R169" s="25"/>
      <c r="S169" s="25"/>
      <c r="T169" s="25"/>
      <c r="U169" s="6"/>
      <c r="V169" s="6"/>
      <c r="W169" s="6"/>
      <c r="X169" s="6"/>
      <c r="Y169" s="6"/>
      <c r="Z169" s="6"/>
      <c r="AA169" s="6"/>
      <c r="AB169" s="6"/>
      <c r="AC169" s="26"/>
      <c r="AD169" s="24"/>
      <c r="AE169" s="4"/>
      <c r="AF169" s="17"/>
      <c r="AG169" s="17"/>
      <c r="AH169" s="17"/>
      <c r="AI169" s="17"/>
      <c r="AJ169" s="17"/>
      <c r="AK169" s="17"/>
    </row>
    <row r="170" spans="1:37" s="18" customFormat="1" x14ac:dyDescent="0.25">
      <c r="A170" s="7">
        <v>161</v>
      </c>
      <c r="B170" s="8"/>
      <c r="C170" s="8"/>
      <c r="D170" s="8"/>
      <c r="E170" s="9"/>
      <c r="F170" s="37"/>
      <c r="G170" s="34"/>
      <c r="H170" s="28"/>
      <c r="I170" s="27"/>
      <c r="J170" s="34"/>
      <c r="K170" s="34"/>
      <c r="L170" s="25"/>
      <c r="M170" s="25"/>
      <c r="N170" s="25"/>
      <c r="O170" s="25"/>
      <c r="P170" s="25"/>
      <c r="Q170" s="25"/>
      <c r="R170" s="25"/>
      <c r="S170" s="25"/>
      <c r="T170" s="25"/>
      <c r="U170" s="6"/>
      <c r="V170" s="6"/>
      <c r="W170" s="6"/>
      <c r="X170" s="6"/>
      <c r="Y170" s="6"/>
      <c r="Z170" s="6"/>
      <c r="AA170" s="6"/>
      <c r="AB170" s="6"/>
      <c r="AC170" s="26"/>
      <c r="AD170" s="27"/>
      <c r="AE170" s="4"/>
      <c r="AF170" s="17"/>
      <c r="AG170" s="17"/>
      <c r="AH170" s="17"/>
      <c r="AI170" s="17"/>
      <c r="AJ170" s="17"/>
      <c r="AK170" s="17"/>
    </row>
    <row r="171" spans="1:37" s="18" customFormat="1" x14ac:dyDescent="0.25">
      <c r="A171" s="7">
        <v>162</v>
      </c>
      <c r="B171" s="8"/>
      <c r="C171" s="8"/>
      <c r="D171" s="8"/>
      <c r="E171" s="9"/>
      <c r="F171" s="21"/>
      <c r="G171" s="34"/>
      <c r="H171" s="28"/>
      <c r="I171" s="27"/>
      <c r="J171" s="34"/>
      <c r="K171" s="34"/>
      <c r="L171" s="25"/>
      <c r="M171" s="25"/>
      <c r="N171" s="25"/>
      <c r="O171" s="25"/>
      <c r="P171" s="25"/>
      <c r="Q171" s="25"/>
      <c r="R171" s="25"/>
      <c r="S171" s="25"/>
      <c r="T171" s="25"/>
      <c r="U171" s="6"/>
      <c r="V171" s="6"/>
      <c r="W171" s="6"/>
      <c r="X171" s="6"/>
      <c r="Y171" s="6"/>
      <c r="Z171" s="6"/>
      <c r="AA171" s="6"/>
      <c r="AB171" s="6"/>
      <c r="AC171" s="26"/>
      <c r="AD171" s="24"/>
      <c r="AE171" s="4"/>
      <c r="AF171" s="17"/>
      <c r="AG171" s="17"/>
      <c r="AH171" s="17"/>
      <c r="AI171" s="17"/>
      <c r="AJ171" s="17"/>
      <c r="AK171" s="17"/>
    </row>
    <row r="172" spans="1:37" s="18" customFormat="1" x14ac:dyDescent="0.25">
      <c r="A172" s="7">
        <v>163</v>
      </c>
      <c r="B172" s="8"/>
      <c r="C172" s="8"/>
      <c r="D172" s="8"/>
      <c r="E172" s="9"/>
      <c r="F172" s="45"/>
      <c r="G172" s="34"/>
      <c r="H172" s="28"/>
      <c r="I172" s="27"/>
      <c r="J172" s="34"/>
      <c r="K172" s="34"/>
      <c r="L172" s="25"/>
      <c r="M172" s="25"/>
      <c r="N172" s="25"/>
      <c r="O172" s="25"/>
      <c r="P172" s="25"/>
      <c r="Q172" s="25"/>
      <c r="R172" s="25"/>
      <c r="S172" s="25"/>
      <c r="T172" s="25"/>
      <c r="U172" s="6"/>
      <c r="V172" s="6"/>
      <c r="W172" s="6"/>
      <c r="X172" s="6"/>
      <c r="Y172" s="6"/>
      <c r="Z172" s="6"/>
      <c r="AA172" s="6"/>
      <c r="AB172" s="6"/>
      <c r="AC172" s="26"/>
      <c r="AD172" s="24"/>
      <c r="AE172" s="4"/>
      <c r="AF172" s="17"/>
      <c r="AG172" s="17"/>
      <c r="AH172" s="17"/>
      <c r="AI172" s="17"/>
      <c r="AJ172" s="17"/>
      <c r="AK172" s="17"/>
    </row>
    <row r="173" spans="1:37" s="18" customFormat="1" x14ac:dyDescent="0.25">
      <c r="A173" s="7">
        <v>164</v>
      </c>
      <c r="B173" s="8"/>
      <c r="C173" s="8"/>
      <c r="D173" s="8"/>
      <c r="E173" s="9"/>
      <c r="F173" s="21"/>
      <c r="G173" s="34"/>
      <c r="H173" s="28"/>
      <c r="I173" s="27"/>
      <c r="J173" s="34"/>
      <c r="K173" s="34"/>
      <c r="L173" s="25"/>
      <c r="M173" s="25"/>
      <c r="N173" s="25"/>
      <c r="O173" s="25"/>
      <c r="P173" s="25"/>
      <c r="Q173" s="25"/>
      <c r="R173" s="25"/>
      <c r="S173" s="25"/>
      <c r="T173" s="25"/>
      <c r="U173" s="6"/>
      <c r="V173" s="6"/>
      <c r="W173" s="6"/>
      <c r="X173" s="6"/>
      <c r="Y173" s="6"/>
      <c r="Z173" s="6"/>
      <c r="AA173" s="6"/>
      <c r="AB173" s="6"/>
      <c r="AC173" s="26"/>
      <c r="AD173" s="27"/>
      <c r="AE173" s="4"/>
      <c r="AF173" s="17"/>
      <c r="AG173" s="17"/>
      <c r="AH173" s="17"/>
      <c r="AI173" s="17"/>
      <c r="AJ173" s="17"/>
      <c r="AK173" s="17"/>
    </row>
    <row r="174" spans="1:37" s="18" customFormat="1" x14ac:dyDescent="0.25">
      <c r="A174" s="7">
        <v>165</v>
      </c>
      <c r="B174" s="8"/>
      <c r="C174" s="8"/>
      <c r="D174" s="8"/>
      <c r="E174" s="9"/>
      <c r="F174" s="21"/>
      <c r="G174" s="34"/>
      <c r="H174" s="28"/>
      <c r="I174" s="27"/>
      <c r="J174" s="34"/>
      <c r="K174" s="34"/>
      <c r="L174" s="25"/>
      <c r="M174" s="25"/>
      <c r="N174" s="25"/>
      <c r="O174" s="25"/>
      <c r="P174" s="25"/>
      <c r="Q174" s="25"/>
      <c r="R174" s="25"/>
      <c r="S174" s="25"/>
      <c r="T174" s="25"/>
      <c r="U174" s="6"/>
      <c r="V174" s="6"/>
      <c r="W174" s="6"/>
      <c r="X174" s="6"/>
      <c r="Y174" s="6"/>
      <c r="Z174" s="6"/>
      <c r="AA174" s="6"/>
      <c r="AB174" s="6"/>
      <c r="AC174" s="26"/>
      <c r="AD174" s="24"/>
      <c r="AE174" s="4"/>
      <c r="AF174" s="17"/>
      <c r="AG174" s="17"/>
      <c r="AH174" s="17"/>
      <c r="AI174" s="17"/>
      <c r="AJ174" s="17"/>
      <c r="AK174" s="17"/>
    </row>
  </sheetData>
  <mergeCells count="11">
    <mergeCell ref="F7:O7"/>
    <mergeCell ref="A7:A9"/>
    <mergeCell ref="B7:B9"/>
    <mergeCell ref="C7:C9"/>
    <mergeCell ref="D7:D9"/>
    <mergeCell ref="E7:E9"/>
    <mergeCell ref="P7:S7"/>
    <mergeCell ref="T7:Z7"/>
    <mergeCell ref="AB7:AC7"/>
    <mergeCell ref="AD7:AE7"/>
    <mergeCell ref="AF7:AJ7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4"/>
  <sheetViews>
    <sheetView topLeftCell="A10" workbookViewId="0">
      <selection activeCell="B12" sqref="B12"/>
    </sheetView>
  </sheetViews>
  <sheetFormatPr defaultRowHeight="15" x14ac:dyDescent="0.25"/>
  <cols>
    <col min="1" max="1" width="3.5703125" style="66" bestFit="1" customWidth="1"/>
    <col min="2" max="6" width="30.85546875" style="59" customWidth="1"/>
    <col min="7" max="16384" width="9.140625" style="59"/>
  </cols>
  <sheetData>
    <row r="2" spans="1:6" s="54" customFormat="1" ht="30" x14ac:dyDescent="0.25">
      <c r="A2" s="53" t="s">
        <v>0</v>
      </c>
      <c r="B2" s="53" t="s">
        <v>63</v>
      </c>
      <c r="C2" s="53" t="s">
        <v>64</v>
      </c>
      <c r="D2" s="53" t="s">
        <v>65</v>
      </c>
      <c r="E2" s="53" t="s">
        <v>66</v>
      </c>
      <c r="F2" s="53" t="s">
        <v>67</v>
      </c>
    </row>
    <row r="3" spans="1:6" s="54" customFormat="1" x14ac:dyDescent="0.25">
      <c r="A3" s="55" t="s">
        <v>68</v>
      </c>
      <c r="B3" s="214" t="s">
        <v>69</v>
      </c>
      <c r="C3" s="215"/>
      <c r="D3" s="215"/>
      <c r="E3" s="215"/>
      <c r="F3" s="216"/>
    </row>
    <row r="4" spans="1:6" ht="60" x14ac:dyDescent="0.25">
      <c r="A4" s="56">
        <v>1</v>
      </c>
      <c r="B4" s="67" t="s">
        <v>70</v>
      </c>
      <c r="C4" s="58" t="s">
        <v>71</v>
      </c>
      <c r="D4" s="58" t="s">
        <v>72</v>
      </c>
      <c r="E4" s="58" t="s">
        <v>73</v>
      </c>
      <c r="F4" s="57" t="s">
        <v>74</v>
      </c>
    </row>
    <row r="5" spans="1:6" ht="75" x14ac:dyDescent="0.25">
      <c r="A5" s="56">
        <v>2</v>
      </c>
      <c r="B5" s="67" t="s">
        <v>75</v>
      </c>
      <c r="C5" s="58" t="s">
        <v>76</v>
      </c>
      <c r="D5" s="58" t="s">
        <v>77</v>
      </c>
      <c r="E5" s="58" t="s">
        <v>78</v>
      </c>
      <c r="F5" s="57" t="s">
        <v>74</v>
      </c>
    </row>
    <row r="6" spans="1:6" ht="60" x14ac:dyDescent="0.25">
      <c r="A6" s="56">
        <v>3</v>
      </c>
      <c r="B6" s="57" t="s">
        <v>79</v>
      </c>
      <c r="C6" s="58" t="s">
        <v>80</v>
      </c>
      <c r="D6" s="58" t="s">
        <v>81</v>
      </c>
      <c r="E6" s="58" t="s">
        <v>82</v>
      </c>
      <c r="F6" s="57" t="s">
        <v>74</v>
      </c>
    </row>
    <row r="7" spans="1:6" ht="45" x14ac:dyDescent="0.25">
      <c r="A7" s="56">
        <v>4</v>
      </c>
      <c r="B7" s="57" t="s">
        <v>83</v>
      </c>
      <c r="C7" s="57" t="s">
        <v>84</v>
      </c>
      <c r="D7" s="57" t="s">
        <v>85</v>
      </c>
      <c r="E7" s="58" t="s">
        <v>86</v>
      </c>
      <c r="F7" s="57" t="s">
        <v>87</v>
      </c>
    </row>
    <row r="8" spans="1:6" ht="45" x14ac:dyDescent="0.25">
      <c r="A8" s="56">
        <v>5</v>
      </c>
      <c r="B8" s="68" t="s">
        <v>88</v>
      </c>
      <c r="C8" s="58" t="s">
        <v>89</v>
      </c>
      <c r="D8" s="58" t="s">
        <v>90</v>
      </c>
      <c r="E8" s="58" t="s">
        <v>91</v>
      </c>
      <c r="F8" s="57" t="s">
        <v>74</v>
      </c>
    </row>
    <row r="9" spans="1:6" ht="75" x14ac:dyDescent="0.25">
      <c r="A9" s="56">
        <v>6</v>
      </c>
      <c r="B9" s="58" t="s">
        <v>92</v>
      </c>
      <c r="C9" s="58" t="s">
        <v>93</v>
      </c>
      <c r="D9" s="58" t="s">
        <v>94</v>
      </c>
      <c r="E9" s="58" t="s">
        <v>95</v>
      </c>
      <c r="F9" s="57" t="s">
        <v>74</v>
      </c>
    </row>
    <row r="10" spans="1:6" ht="135" x14ac:dyDescent="0.25">
      <c r="A10" s="56">
        <v>7</v>
      </c>
      <c r="B10" s="58" t="s">
        <v>96</v>
      </c>
      <c r="C10" s="58" t="s">
        <v>97</v>
      </c>
      <c r="D10" s="58" t="s">
        <v>98</v>
      </c>
      <c r="E10" s="58" t="s">
        <v>78</v>
      </c>
      <c r="F10" s="57" t="s">
        <v>74</v>
      </c>
    </row>
    <row r="11" spans="1:6" ht="60" x14ac:dyDescent="0.25">
      <c r="A11" s="56">
        <v>8</v>
      </c>
      <c r="B11" s="57" t="s">
        <v>99</v>
      </c>
      <c r="C11" s="57" t="s">
        <v>100</v>
      </c>
      <c r="D11" s="57" t="s">
        <v>101</v>
      </c>
      <c r="E11" s="57" t="s">
        <v>102</v>
      </c>
      <c r="F11" s="57" t="s">
        <v>74</v>
      </c>
    </row>
    <row r="12" spans="1:6" ht="75" x14ac:dyDescent="0.25">
      <c r="A12" s="56">
        <v>9</v>
      </c>
      <c r="B12" s="68" t="s">
        <v>103</v>
      </c>
      <c r="C12" s="58" t="s">
        <v>104</v>
      </c>
      <c r="D12" s="58" t="s">
        <v>105</v>
      </c>
      <c r="E12" s="58" t="s">
        <v>106</v>
      </c>
      <c r="F12" s="57" t="s">
        <v>74</v>
      </c>
    </row>
    <row r="13" spans="1:6" ht="30" x14ac:dyDescent="0.25">
      <c r="A13" s="56">
        <v>10</v>
      </c>
      <c r="B13" s="58" t="s">
        <v>107</v>
      </c>
      <c r="C13" s="58" t="s">
        <v>108</v>
      </c>
      <c r="D13" s="58" t="s">
        <v>109</v>
      </c>
      <c r="E13" s="58" t="s">
        <v>110</v>
      </c>
      <c r="F13" s="57" t="s">
        <v>74</v>
      </c>
    </row>
    <row r="14" spans="1:6" ht="30" x14ac:dyDescent="0.25">
      <c r="A14" s="56">
        <v>11</v>
      </c>
      <c r="B14" s="68" t="s">
        <v>111</v>
      </c>
      <c r="C14" s="58" t="s">
        <v>112</v>
      </c>
      <c r="D14" s="58" t="s">
        <v>113</v>
      </c>
      <c r="E14" s="58" t="s">
        <v>114</v>
      </c>
      <c r="F14" s="57" t="s">
        <v>74</v>
      </c>
    </row>
    <row r="15" spans="1:6" ht="60" x14ac:dyDescent="0.25">
      <c r="A15" s="56">
        <v>12</v>
      </c>
      <c r="B15" s="58" t="s">
        <v>115</v>
      </c>
      <c r="C15" s="58" t="s">
        <v>116</v>
      </c>
      <c r="D15" s="58" t="s">
        <v>117</v>
      </c>
      <c r="E15" s="58" t="s">
        <v>118</v>
      </c>
      <c r="F15" s="58" t="s">
        <v>119</v>
      </c>
    </row>
    <row r="16" spans="1:6" ht="60" x14ac:dyDescent="0.25">
      <c r="A16" s="56">
        <v>13</v>
      </c>
      <c r="B16" s="58" t="s">
        <v>120</v>
      </c>
      <c r="C16" s="58" t="s">
        <v>121</v>
      </c>
      <c r="D16" s="58" t="s">
        <v>122</v>
      </c>
      <c r="E16" s="58" t="s">
        <v>118</v>
      </c>
      <c r="F16" s="57" t="s">
        <v>74</v>
      </c>
    </row>
    <row r="17" spans="1:6" ht="45" x14ac:dyDescent="0.25">
      <c r="A17" s="56">
        <v>14</v>
      </c>
      <c r="B17" s="58" t="s">
        <v>123</v>
      </c>
      <c r="C17" s="58" t="s">
        <v>124</v>
      </c>
      <c r="D17" s="58" t="s">
        <v>125</v>
      </c>
      <c r="E17" s="58" t="s">
        <v>126</v>
      </c>
      <c r="F17" s="58" t="s">
        <v>74</v>
      </c>
    </row>
    <row r="18" spans="1:6" ht="90" x14ac:dyDescent="0.25">
      <c r="A18" s="56">
        <v>15</v>
      </c>
      <c r="B18" s="58" t="s">
        <v>127</v>
      </c>
      <c r="C18" s="58" t="s">
        <v>128</v>
      </c>
      <c r="D18" s="58" t="s">
        <v>129</v>
      </c>
      <c r="E18" s="58" t="s">
        <v>130</v>
      </c>
      <c r="F18" s="58" t="s">
        <v>131</v>
      </c>
    </row>
    <row r="19" spans="1:6" ht="45" x14ac:dyDescent="0.25">
      <c r="A19" s="56">
        <v>16</v>
      </c>
      <c r="B19" s="58" t="s">
        <v>132</v>
      </c>
      <c r="C19" s="58" t="s">
        <v>133</v>
      </c>
      <c r="D19" s="58" t="s">
        <v>134</v>
      </c>
      <c r="E19" s="58" t="s">
        <v>135</v>
      </c>
      <c r="F19" s="58" t="s">
        <v>136</v>
      </c>
    </row>
    <row r="20" spans="1:6" ht="60" x14ac:dyDescent="0.25">
      <c r="A20" s="56">
        <v>17</v>
      </c>
      <c r="B20" s="58" t="s">
        <v>137</v>
      </c>
      <c r="C20" s="58" t="s">
        <v>138</v>
      </c>
      <c r="D20" s="58" t="s">
        <v>139</v>
      </c>
      <c r="E20" s="58" t="s">
        <v>140</v>
      </c>
      <c r="F20" s="58" t="s">
        <v>136</v>
      </c>
    </row>
    <row r="21" spans="1:6" ht="75" x14ac:dyDescent="0.25">
      <c r="A21" s="56">
        <v>18</v>
      </c>
      <c r="B21" s="58" t="s">
        <v>141</v>
      </c>
      <c r="C21" s="58" t="s">
        <v>142</v>
      </c>
      <c r="D21" s="58" t="s">
        <v>143</v>
      </c>
      <c r="E21" s="58" t="s">
        <v>144</v>
      </c>
      <c r="F21" s="58" t="s">
        <v>131</v>
      </c>
    </row>
    <row r="22" spans="1:6" s="60" customFormat="1" ht="45" x14ac:dyDescent="0.25">
      <c r="A22" s="56">
        <v>19</v>
      </c>
      <c r="B22" s="57" t="s">
        <v>145</v>
      </c>
      <c r="C22" s="57" t="s">
        <v>146</v>
      </c>
      <c r="D22" s="57" t="s">
        <v>147</v>
      </c>
      <c r="E22" s="57" t="s">
        <v>148</v>
      </c>
      <c r="F22" s="57" t="s">
        <v>149</v>
      </c>
    </row>
    <row r="23" spans="1:6" s="60" customFormat="1" ht="75" x14ac:dyDescent="0.25">
      <c r="A23" s="56">
        <v>20</v>
      </c>
      <c r="B23" s="61" t="s">
        <v>150</v>
      </c>
      <c r="C23" s="58" t="s">
        <v>151</v>
      </c>
      <c r="D23" s="58" t="s">
        <v>152</v>
      </c>
      <c r="E23" s="58" t="s">
        <v>153</v>
      </c>
      <c r="F23" s="57" t="s">
        <v>74</v>
      </c>
    </row>
    <row r="24" spans="1:6" x14ac:dyDescent="0.25">
      <c r="A24" s="62" t="s">
        <v>154</v>
      </c>
      <c r="B24" s="217" t="s">
        <v>155</v>
      </c>
      <c r="C24" s="218"/>
      <c r="D24" s="218"/>
      <c r="E24" s="218"/>
      <c r="F24" s="219"/>
    </row>
    <row r="25" spans="1:6" ht="45" x14ac:dyDescent="0.25">
      <c r="A25" s="56">
        <v>1</v>
      </c>
      <c r="B25" s="57" t="s">
        <v>156</v>
      </c>
      <c r="C25" s="57" t="s">
        <v>157</v>
      </c>
      <c r="D25" s="57" t="s">
        <v>158</v>
      </c>
      <c r="E25" s="58" t="s">
        <v>159</v>
      </c>
      <c r="F25" s="57" t="s">
        <v>1</v>
      </c>
    </row>
    <row r="26" spans="1:6" ht="60" x14ac:dyDescent="0.25">
      <c r="A26" s="56">
        <v>2</v>
      </c>
      <c r="B26" s="57" t="s">
        <v>160</v>
      </c>
      <c r="C26" s="57" t="s">
        <v>161</v>
      </c>
      <c r="D26" s="57" t="s">
        <v>162</v>
      </c>
      <c r="E26" s="57" t="s">
        <v>163</v>
      </c>
      <c r="F26" s="57" t="s">
        <v>74</v>
      </c>
    </row>
    <row r="27" spans="1:6" ht="75" x14ac:dyDescent="0.25">
      <c r="A27" s="56">
        <v>3</v>
      </c>
      <c r="B27" s="58" t="s">
        <v>164</v>
      </c>
      <c r="C27" s="58" t="s">
        <v>165</v>
      </c>
      <c r="D27" s="58" t="s">
        <v>166</v>
      </c>
      <c r="E27" s="58" t="s">
        <v>167</v>
      </c>
      <c r="F27" s="58" t="s">
        <v>131</v>
      </c>
    </row>
    <row r="28" spans="1:6" s="60" customFormat="1" ht="45" x14ac:dyDescent="0.25">
      <c r="A28" s="56">
        <v>4</v>
      </c>
      <c r="B28" s="58" t="s">
        <v>168</v>
      </c>
      <c r="C28" s="58" t="s">
        <v>169</v>
      </c>
      <c r="D28" s="58" t="s">
        <v>170</v>
      </c>
      <c r="E28" s="58" t="s">
        <v>171</v>
      </c>
      <c r="F28" s="57" t="s">
        <v>172</v>
      </c>
    </row>
    <row r="29" spans="1:6" ht="45" x14ac:dyDescent="0.25">
      <c r="A29" s="56">
        <v>5</v>
      </c>
      <c r="B29" s="57" t="s">
        <v>156</v>
      </c>
      <c r="C29" s="57" t="s">
        <v>157</v>
      </c>
      <c r="D29" s="57" t="s">
        <v>158</v>
      </c>
      <c r="E29" s="58" t="s">
        <v>159</v>
      </c>
      <c r="F29" s="57" t="s">
        <v>1</v>
      </c>
    </row>
    <row r="30" spans="1:6" s="60" customFormat="1" x14ac:dyDescent="0.25">
      <c r="A30" s="56"/>
      <c r="B30" s="57"/>
      <c r="C30" s="57"/>
      <c r="D30" s="57"/>
      <c r="E30" s="57"/>
      <c r="F30" s="57"/>
    </row>
    <row r="31" spans="1:6" s="60" customFormat="1" x14ac:dyDescent="0.25">
      <c r="A31" s="63" t="s">
        <v>173</v>
      </c>
      <c r="B31" s="220" t="s">
        <v>174</v>
      </c>
      <c r="C31" s="221"/>
      <c r="D31" s="221"/>
      <c r="E31" s="221"/>
      <c r="F31" s="222"/>
    </row>
    <row r="32" spans="1:6" ht="45" x14ac:dyDescent="0.25">
      <c r="A32" s="56">
        <v>1</v>
      </c>
      <c r="B32" s="58" t="s">
        <v>175</v>
      </c>
      <c r="C32" s="58" t="s">
        <v>176</v>
      </c>
      <c r="D32" s="58" t="s">
        <v>177</v>
      </c>
      <c r="E32" s="58" t="s">
        <v>178</v>
      </c>
      <c r="F32" s="58" t="s">
        <v>1</v>
      </c>
    </row>
    <row r="33" spans="1:6" ht="75" x14ac:dyDescent="0.25">
      <c r="A33" s="56">
        <v>2</v>
      </c>
      <c r="B33" s="58" t="s">
        <v>179</v>
      </c>
      <c r="C33" s="58" t="s">
        <v>180</v>
      </c>
      <c r="D33" s="58" t="s">
        <v>181</v>
      </c>
      <c r="E33" s="58" t="s">
        <v>182</v>
      </c>
      <c r="F33" s="58" t="s">
        <v>1</v>
      </c>
    </row>
    <row r="34" spans="1:6" ht="45" x14ac:dyDescent="0.25">
      <c r="A34" s="64">
        <v>3</v>
      </c>
      <c r="B34" s="65" t="s">
        <v>183</v>
      </c>
      <c r="C34" s="65" t="s">
        <v>184</v>
      </c>
      <c r="D34" s="65" t="s">
        <v>185</v>
      </c>
      <c r="E34" s="65" t="s">
        <v>186</v>
      </c>
      <c r="F34" s="65" t="s">
        <v>1</v>
      </c>
    </row>
  </sheetData>
  <mergeCells count="3">
    <mergeCell ref="B3:F3"/>
    <mergeCell ref="B24:F24"/>
    <mergeCell ref="B31:F3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V64"/>
  <sheetViews>
    <sheetView showGridLines="0" zoomScale="70" zoomScaleNormal="70" workbookViewId="0">
      <selection activeCell="A63" sqref="A63:XFD63"/>
    </sheetView>
  </sheetViews>
  <sheetFormatPr defaultRowHeight="15" x14ac:dyDescent="0.25"/>
  <cols>
    <col min="1" max="1" width="1.28515625" customWidth="1"/>
    <col min="2" max="2" width="4.7109375" customWidth="1"/>
    <col min="3" max="3" width="5" customWidth="1"/>
    <col min="4" max="4" width="64.7109375" customWidth="1"/>
    <col min="5" max="16" width="4.85546875" customWidth="1"/>
    <col min="18" max="18" width="9.140625" style="165"/>
  </cols>
  <sheetData>
    <row r="3" spans="2:22" ht="21.75" customHeight="1" x14ac:dyDescent="0.25">
      <c r="B3" s="70" t="s">
        <v>357</v>
      </c>
      <c r="C3" s="163"/>
      <c r="D3" s="163"/>
      <c r="E3" s="163"/>
      <c r="F3" s="163"/>
      <c r="G3" s="163"/>
      <c r="H3" s="163"/>
      <c r="I3" s="163"/>
      <c r="J3" s="201" t="s">
        <v>301</v>
      </c>
      <c r="K3" s="202"/>
      <c r="L3" s="202"/>
      <c r="M3" s="202"/>
      <c r="N3" s="202"/>
      <c r="O3" s="202"/>
      <c r="P3" s="203"/>
      <c r="T3" t="s">
        <v>304</v>
      </c>
      <c r="V3" s="167" t="s">
        <v>305</v>
      </c>
    </row>
    <row r="4" spans="2:22" ht="21.75" customHeight="1" x14ac:dyDescent="0.25">
      <c r="B4" s="175" t="s">
        <v>300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T4" t="s">
        <v>306</v>
      </c>
      <c r="V4" s="167" t="s">
        <v>307</v>
      </c>
    </row>
    <row r="5" spans="2:22" ht="22.5" customHeight="1" x14ac:dyDescent="0.25">
      <c r="B5" s="199" t="s">
        <v>57</v>
      </c>
      <c r="C5" s="199"/>
      <c r="D5" s="200" t="s">
        <v>299</v>
      </c>
      <c r="E5" s="199" t="s">
        <v>298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2:22" ht="19.5" customHeight="1" x14ac:dyDescent="0.25">
      <c r="B6" s="199"/>
      <c r="C6" s="199"/>
      <c r="D6" s="199"/>
      <c r="E6" s="168">
        <v>1</v>
      </c>
      <c r="F6" s="168">
        <v>2</v>
      </c>
      <c r="G6" s="168">
        <v>3</v>
      </c>
      <c r="H6" s="168">
        <v>4</v>
      </c>
      <c r="I6" s="168">
        <v>5</v>
      </c>
      <c r="J6" s="168">
        <v>6</v>
      </c>
      <c r="K6" s="168">
        <v>7</v>
      </c>
      <c r="L6" s="168">
        <v>8</v>
      </c>
      <c r="M6" s="168">
        <v>9</v>
      </c>
      <c r="N6" s="168">
        <v>10</v>
      </c>
      <c r="O6" s="168">
        <v>11</v>
      </c>
      <c r="P6" s="168">
        <v>12</v>
      </c>
    </row>
    <row r="7" spans="2:22" ht="19.5" customHeight="1" x14ac:dyDescent="0.25">
      <c r="B7" s="172">
        <v>1</v>
      </c>
      <c r="C7" s="206" t="s">
        <v>320</v>
      </c>
      <c r="D7" s="207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76"/>
      <c r="R7" s="165" t="s">
        <v>310</v>
      </c>
    </row>
    <row r="8" spans="2:22" ht="19.5" customHeight="1" x14ac:dyDescent="0.25">
      <c r="B8" s="172"/>
      <c r="C8" s="173" t="s">
        <v>238</v>
      </c>
      <c r="D8" s="174" t="s">
        <v>308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76"/>
      <c r="R8" s="165" t="s">
        <v>310</v>
      </c>
    </row>
    <row r="9" spans="2:22" ht="19.5" customHeight="1" x14ac:dyDescent="0.25">
      <c r="B9" s="172">
        <v>2</v>
      </c>
      <c r="C9" s="206" t="s">
        <v>206</v>
      </c>
      <c r="D9" s="207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76"/>
      <c r="R9" s="165" t="s">
        <v>310</v>
      </c>
    </row>
    <row r="10" spans="2:22" ht="19.5" customHeight="1" x14ac:dyDescent="0.25">
      <c r="B10" s="172"/>
      <c r="C10" s="173" t="s">
        <v>238</v>
      </c>
      <c r="D10" s="174" t="s">
        <v>246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76"/>
      <c r="R10" s="165" t="s">
        <v>310</v>
      </c>
    </row>
    <row r="11" spans="2:22" ht="19.5" customHeight="1" x14ac:dyDescent="0.25">
      <c r="B11" s="172">
        <v>3</v>
      </c>
      <c r="C11" s="206" t="s">
        <v>207</v>
      </c>
      <c r="D11" s="207"/>
      <c r="E11" s="162"/>
      <c r="F11" s="162"/>
      <c r="G11" s="162"/>
      <c r="H11" s="162"/>
      <c r="I11" s="162"/>
      <c r="J11" s="95"/>
      <c r="K11" s="162"/>
      <c r="L11" s="162"/>
      <c r="M11" s="162"/>
      <c r="N11" s="162"/>
      <c r="O11" s="162"/>
      <c r="P11" s="95"/>
      <c r="R11" s="165" t="s">
        <v>302</v>
      </c>
    </row>
    <row r="12" spans="2:22" ht="19.5" customHeight="1" x14ac:dyDescent="0.25">
      <c r="B12" s="172"/>
      <c r="C12" s="173" t="s">
        <v>238</v>
      </c>
      <c r="D12" s="174" t="s">
        <v>239</v>
      </c>
      <c r="E12" s="162"/>
      <c r="F12" s="162"/>
      <c r="G12" s="162"/>
      <c r="H12" s="162"/>
      <c r="I12" s="162"/>
      <c r="J12" s="95"/>
      <c r="K12" s="162"/>
      <c r="L12" s="162"/>
      <c r="M12" s="162"/>
      <c r="N12" s="162"/>
      <c r="O12" s="162"/>
      <c r="P12" s="95"/>
      <c r="R12" s="165" t="s">
        <v>302</v>
      </c>
    </row>
    <row r="13" spans="2:22" ht="19.5" customHeight="1" x14ac:dyDescent="0.25">
      <c r="B13" s="172"/>
      <c r="C13" s="173" t="s">
        <v>242</v>
      </c>
      <c r="D13" s="174" t="s">
        <v>246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R13" s="165" t="s">
        <v>303</v>
      </c>
    </row>
    <row r="14" spans="2:22" ht="19.5" customHeight="1" x14ac:dyDescent="0.25">
      <c r="B14" s="172"/>
      <c r="C14" s="173" t="s">
        <v>243</v>
      </c>
      <c r="D14" s="174" t="s">
        <v>309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R14" s="165" t="s">
        <v>303</v>
      </c>
    </row>
    <row r="15" spans="2:22" ht="19.5" customHeight="1" x14ac:dyDescent="0.25">
      <c r="B15" s="172"/>
      <c r="C15" s="173" t="s">
        <v>240</v>
      </c>
      <c r="D15" s="174" t="s">
        <v>241</v>
      </c>
      <c r="E15" s="162"/>
      <c r="F15" s="162"/>
      <c r="G15" s="162"/>
      <c r="H15" s="162"/>
      <c r="I15" s="162"/>
      <c r="J15" s="95"/>
      <c r="K15" s="162"/>
      <c r="L15" s="162"/>
      <c r="M15" s="162"/>
      <c r="N15" s="162"/>
      <c r="O15" s="162"/>
      <c r="P15" s="95"/>
      <c r="R15" s="165" t="s">
        <v>302</v>
      </c>
    </row>
    <row r="16" spans="2:22" ht="19.5" customHeight="1" x14ac:dyDescent="0.25">
      <c r="B16" s="172"/>
      <c r="C16" s="173" t="s">
        <v>244</v>
      </c>
      <c r="D16" s="174" t="s">
        <v>246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R16" s="165" t="s">
        <v>303</v>
      </c>
    </row>
    <row r="17" spans="2:18" ht="19.5" customHeight="1" x14ac:dyDescent="0.25">
      <c r="B17" s="172"/>
      <c r="C17" s="173" t="s">
        <v>245</v>
      </c>
      <c r="D17" s="174" t="s">
        <v>309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R17" s="165" t="s">
        <v>303</v>
      </c>
    </row>
    <row r="18" spans="2:18" ht="19.5" customHeight="1" x14ac:dyDescent="0.25">
      <c r="B18" s="172">
        <v>4</v>
      </c>
      <c r="C18" s="206" t="s">
        <v>321</v>
      </c>
      <c r="D18" s="207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76"/>
      <c r="R18" s="165" t="s">
        <v>303</v>
      </c>
    </row>
    <row r="19" spans="2:18" ht="19.5" customHeight="1" x14ac:dyDescent="0.25">
      <c r="B19" s="172"/>
      <c r="C19" s="173" t="s">
        <v>238</v>
      </c>
      <c r="D19" s="174" t="s">
        <v>311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76"/>
      <c r="R19" s="165" t="s">
        <v>310</v>
      </c>
    </row>
    <row r="20" spans="2:18" ht="19.5" customHeight="1" x14ac:dyDescent="0.25">
      <c r="B20" s="172">
        <v>5</v>
      </c>
      <c r="C20" s="206" t="s">
        <v>322</v>
      </c>
      <c r="D20" s="207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R20" s="165" t="s">
        <v>310</v>
      </c>
    </row>
    <row r="21" spans="2:18" ht="19.5" customHeight="1" x14ac:dyDescent="0.25">
      <c r="B21" s="172"/>
      <c r="C21" s="173" t="s">
        <v>238</v>
      </c>
      <c r="D21" s="174" t="s">
        <v>312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R21" s="165" t="s">
        <v>310</v>
      </c>
    </row>
    <row r="22" spans="2:18" ht="19.5" customHeight="1" x14ac:dyDescent="0.25">
      <c r="B22" s="172">
        <v>6</v>
      </c>
      <c r="C22" s="206" t="s">
        <v>208</v>
      </c>
      <c r="D22" s="20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R22" s="165" t="s">
        <v>310</v>
      </c>
    </row>
    <row r="23" spans="2:18" ht="19.5" customHeight="1" x14ac:dyDescent="0.25">
      <c r="B23" s="172"/>
      <c r="C23" s="173" t="s">
        <v>238</v>
      </c>
      <c r="D23" s="174" t="s">
        <v>313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R23" s="165" t="s">
        <v>310</v>
      </c>
    </row>
    <row r="24" spans="2:18" ht="19.5" customHeight="1" x14ac:dyDescent="0.25">
      <c r="B24" s="172">
        <v>7</v>
      </c>
      <c r="C24" s="206" t="s">
        <v>254</v>
      </c>
      <c r="D24" s="207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R24" s="165" t="s">
        <v>310</v>
      </c>
    </row>
    <row r="25" spans="2:18" ht="19.5" customHeight="1" x14ac:dyDescent="0.25">
      <c r="B25" s="172"/>
      <c r="C25" s="173" t="s">
        <v>238</v>
      </c>
      <c r="D25" s="174" t="s">
        <v>314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R25" s="165" t="s">
        <v>310</v>
      </c>
    </row>
    <row r="26" spans="2:18" ht="19.5" customHeight="1" x14ac:dyDescent="0.25">
      <c r="B26" s="172"/>
      <c r="C26" s="173" t="s">
        <v>240</v>
      </c>
      <c r="D26" s="174" t="s">
        <v>315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R26" s="165" t="s">
        <v>310</v>
      </c>
    </row>
    <row r="27" spans="2:18" ht="19.5" customHeight="1" x14ac:dyDescent="0.25">
      <c r="B27" s="172">
        <v>8</v>
      </c>
      <c r="C27" s="206" t="s">
        <v>209</v>
      </c>
      <c r="D27" s="20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R27" s="165" t="s">
        <v>310</v>
      </c>
    </row>
    <row r="28" spans="2:18" ht="19.5" customHeight="1" x14ac:dyDescent="0.25">
      <c r="B28" s="172"/>
      <c r="C28" s="173" t="s">
        <v>238</v>
      </c>
      <c r="D28" s="174" t="s">
        <v>308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R28" s="165" t="s">
        <v>310</v>
      </c>
    </row>
    <row r="29" spans="2:18" ht="19.5" customHeight="1" x14ac:dyDescent="0.25">
      <c r="B29" s="172">
        <v>9</v>
      </c>
      <c r="C29" s="206" t="s">
        <v>316</v>
      </c>
      <c r="D29" s="207"/>
      <c r="E29" s="162"/>
      <c r="F29" s="162"/>
      <c r="G29" s="162"/>
      <c r="H29" s="162"/>
      <c r="I29" s="162"/>
      <c r="J29" s="95"/>
      <c r="K29" s="162"/>
      <c r="L29" s="162"/>
      <c r="M29" s="162"/>
      <c r="N29" s="162"/>
      <c r="O29" s="162"/>
      <c r="P29" s="95"/>
      <c r="R29" s="165" t="s">
        <v>302</v>
      </c>
    </row>
    <row r="30" spans="2:18" ht="19.5" customHeight="1" x14ac:dyDescent="0.25">
      <c r="B30" s="172"/>
      <c r="C30" s="173" t="s">
        <v>238</v>
      </c>
      <c r="D30" s="174" t="s">
        <v>317</v>
      </c>
      <c r="E30" s="162"/>
      <c r="F30" s="162"/>
      <c r="G30" s="162"/>
      <c r="H30" s="162"/>
      <c r="I30" s="162"/>
      <c r="J30" s="95"/>
      <c r="K30" s="162"/>
      <c r="L30" s="162"/>
      <c r="M30" s="162"/>
      <c r="N30" s="162"/>
      <c r="O30" s="162"/>
      <c r="P30" s="95"/>
      <c r="R30" s="165" t="s">
        <v>302</v>
      </c>
    </row>
    <row r="31" spans="2:18" ht="19.5" customHeight="1" x14ac:dyDescent="0.25">
      <c r="B31" s="172"/>
      <c r="C31" s="173" t="s">
        <v>240</v>
      </c>
      <c r="D31" s="174" t="s">
        <v>318</v>
      </c>
      <c r="E31" s="162"/>
      <c r="F31" s="162"/>
      <c r="G31" s="162"/>
      <c r="H31" s="162"/>
      <c r="I31" s="162"/>
      <c r="J31" s="95"/>
      <c r="K31" s="162"/>
      <c r="L31" s="162"/>
      <c r="M31" s="162"/>
      <c r="N31" s="162"/>
      <c r="O31" s="162"/>
      <c r="P31" s="95"/>
      <c r="R31" s="165" t="s">
        <v>302</v>
      </c>
    </row>
    <row r="32" spans="2:18" ht="19.5" customHeight="1" x14ac:dyDescent="0.25">
      <c r="B32" s="172">
        <v>10</v>
      </c>
      <c r="C32" s="206" t="s">
        <v>211</v>
      </c>
      <c r="D32" s="207"/>
      <c r="E32" s="162"/>
      <c r="F32" s="162"/>
      <c r="G32" s="162"/>
      <c r="H32" s="162"/>
      <c r="I32" s="162"/>
      <c r="J32" s="95"/>
      <c r="K32" s="162"/>
      <c r="L32" s="162"/>
      <c r="M32" s="162"/>
      <c r="N32" s="162"/>
      <c r="O32" s="162"/>
      <c r="P32" s="95"/>
      <c r="R32" s="165" t="s">
        <v>302</v>
      </c>
    </row>
    <row r="33" spans="2:18" ht="19.5" customHeight="1" x14ac:dyDescent="0.25">
      <c r="B33" s="172"/>
      <c r="C33" s="173" t="s">
        <v>238</v>
      </c>
      <c r="D33" s="174" t="s">
        <v>323</v>
      </c>
      <c r="E33" s="162"/>
      <c r="F33" s="162"/>
      <c r="G33" s="162"/>
      <c r="H33" s="162"/>
      <c r="I33" s="162"/>
      <c r="J33" s="95"/>
      <c r="K33" s="162"/>
      <c r="L33" s="162"/>
      <c r="M33" s="162"/>
      <c r="N33" s="162"/>
      <c r="O33" s="162"/>
      <c r="P33" s="95"/>
      <c r="R33" s="165" t="s">
        <v>302</v>
      </c>
    </row>
    <row r="34" spans="2:18" ht="19.5" customHeight="1" x14ac:dyDescent="0.25">
      <c r="B34" s="172">
        <v>11</v>
      </c>
      <c r="C34" s="206" t="s">
        <v>212</v>
      </c>
      <c r="D34" s="207"/>
      <c r="E34" s="162"/>
      <c r="F34" s="162"/>
      <c r="G34" s="95"/>
      <c r="H34" s="162"/>
      <c r="I34" s="162"/>
      <c r="J34" s="95"/>
      <c r="K34" s="162"/>
      <c r="L34" s="162"/>
      <c r="M34" s="95"/>
      <c r="N34" s="162"/>
      <c r="O34" s="162"/>
      <c r="P34" s="95"/>
      <c r="R34" s="165" t="s">
        <v>354</v>
      </c>
    </row>
    <row r="35" spans="2:18" ht="19.5" customHeight="1" x14ac:dyDescent="0.25">
      <c r="B35" s="172"/>
      <c r="C35" s="173" t="s">
        <v>238</v>
      </c>
      <c r="D35" s="174" t="s">
        <v>324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R35" s="165" t="s">
        <v>310</v>
      </c>
    </row>
    <row r="36" spans="2:18" ht="19.5" customHeight="1" x14ac:dyDescent="0.25">
      <c r="B36" s="172"/>
      <c r="C36" s="173" t="s">
        <v>240</v>
      </c>
      <c r="D36" s="174" t="s">
        <v>327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R36" s="165" t="s">
        <v>310</v>
      </c>
    </row>
    <row r="37" spans="2:18" ht="19.5" customHeight="1" x14ac:dyDescent="0.25">
      <c r="B37" s="172"/>
      <c r="C37" s="173" t="s">
        <v>319</v>
      </c>
      <c r="D37" s="174" t="s">
        <v>334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R37" s="165" t="s">
        <v>310</v>
      </c>
    </row>
    <row r="38" spans="2:18" ht="19.5" customHeight="1" x14ac:dyDescent="0.25">
      <c r="B38" s="172"/>
      <c r="C38" s="173" t="s">
        <v>335</v>
      </c>
      <c r="D38" s="174" t="s">
        <v>336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R38" s="165" t="s">
        <v>310</v>
      </c>
    </row>
    <row r="39" spans="2:18" ht="19.5" customHeight="1" x14ac:dyDescent="0.25">
      <c r="B39" s="172">
        <v>12</v>
      </c>
      <c r="C39" s="206" t="s">
        <v>210</v>
      </c>
      <c r="D39" s="207"/>
      <c r="E39" s="162"/>
      <c r="F39" s="162"/>
      <c r="G39" s="162"/>
      <c r="H39" s="162"/>
      <c r="I39" s="162"/>
      <c r="J39" s="95"/>
      <c r="K39" s="162"/>
      <c r="L39" s="162"/>
      <c r="M39" s="162"/>
      <c r="N39" s="162"/>
      <c r="O39" s="162"/>
      <c r="P39" s="95"/>
      <c r="R39" s="165" t="s">
        <v>302</v>
      </c>
    </row>
    <row r="40" spans="2:18" ht="19.5" customHeight="1" x14ac:dyDescent="0.25">
      <c r="B40" s="172"/>
      <c r="C40" s="173" t="s">
        <v>238</v>
      </c>
      <c r="D40" s="174" t="s">
        <v>325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R40" s="165" t="s">
        <v>310</v>
      </c>
    </row>
    <row r="41" spans="2:18" ht="19.5" customHeight="1" x14ac:dyDescent="0.25">
      <c r="B41" s="172"/>
      <c r="C41" s="173" t="s">
        <v>240</v>
      </c>
      <c r="D41" s="174" t="s">
        <v>328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R41" s="165" t="s">
        <v>310</v>
      </c>
    </row>
    <row r="42" spans="2:18" ht="19.5" customHeight="1" x14ac:dyDescent="0.25">
      <c r="B42" s="172"/>
      <c r="C42" s="173" t="s">
        <v>319</v>
      </c>
      <c r="D42" s="174" t="s">
        <v>353</v>
      </c>
      <c r="E42" s="162"/>
      <c r="F42" s="162"/>
      <c r="G42" s="162"/>
      <c r="H42" s="162"/>
      <c r="I42" s="162"/>
      <c r="J42" s="95"/>
      <c r="K42" s="162"/>
      <c r="L42" s="162"/>
      <c r="M42" s="162"/>
      <c r="N42" s="162"/>
      <c r="O42" s="162"/>
      <c r="P42" s="95"/>
      <c r="R42" s="165" t="s">
        <v>302</v>
      </c>
    </row>
    <row r="43" spans="2:18" ht="19.5" customHeight="1" x14ac:dyDescent="0.25">
      <c r="B43" s="172">
        <v>13</v>
      </c>
      <c r="C43" s="206" t="s">
        <v>214</v>
      </c>
      <c r="D43" s="207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R43" s="165" t="s">
        <v>310</v>
      </c>
    </row>
    <row r="44" spans="2:18" ht="19.5" customHeight="1" x14ac:dyDescent="0.25">
      <c r="B44" s="172"/>
      <c r="C44" s="173" t="s">
        <v>238</v>
      </c>
      <c r="D44" s="174" t="s">
        <v>326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R44" s="165" t="s">
        <v>310</v>
      </c>
    </row>
    <row r="45" spans="2:18" ht="19.5" customHeight="1" x14ac:dyDescent="0.25">
      <c r="B45" s="172">
        <v>14</v>
      </c>
      <c r="C45" s="206" t="s">
        <v>331</v>
      </c>
      <c r="D45" s="207"/>
      <c r="E45" s="162"/>
      <c r="F45" s="162"/>
      <c r="G45" s="162"/>
      <c r="H45" s="162"/>
      <c r="I45" s="162"/>
      <c r="J45" s="95"/>
      <c r="K45" s="162"/>
      <c r="L45" s="162"/>
      <c r="M45" s="162"/>
      <c r="N45" s="162"/>
      <c r="O45" s="162"/>
      <c r="P45" s="95"/>
      <c r="R45" s="165" t="s">
        <v>302</v>
      </c>
    </row>
    <row r="46" spans="2:18" ht="19.5" customHeight="1" x14ac:dyDescent="0.25">
      <c r="B46" s="172"/>
      <c r="C46" s="173" t="s">
        <v>238</v>
      </c>
      <c r="D46" s="174" t="s">
        <v>329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R46" s="165" t="s">
        <v>310</v>
      </c>
    </row>
    <row r="47" spans="2:18" ht="19.5" customHeight="1" x14ac:dyDescent="0.25">
      <c r="B47" s="172">
        <v>15</v>
      </c>
      <c r="C47" s="206" t="s">
        <v>332</v>
      </c>
      <c r="D47" s="207"/>
      <c r="E47" s="162"/>
      <c r="F47" s="162"/>
      <c r="G47" s="162"/>
      <c r="H47" s="162"/>
      <c r="I47" s="162"/>
      <c r="J47" s="95"/>
      <c r="K47" s="162"/>
      <c r="L47" s="162"/>
      <c r="M47" s="162"/>
      <c r="N47" s="162"/>
      <c r="O47" s="162"/>
      <c r="P47" s="95"/>
      <c r="R47" s="165" t="s">
        <v>302</v>
      </c>
    </row>
    <row r="48" spans="2:18" ht="19.5" customHeight="1" x14ac:dyDescent="0.25">
      <c r="B48" s="172"/>
      <c r="C48" s="173" t="s">
        <v>238</v>
      </c>
      <c r="D48" s="174" t="s">
        <v>330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R48" s="165" t="s">
        <v>310</v>
      </c>
    </row>
    <row r="49" spans="2:18" ht="19.5" customHeight="1" x14ac:dyDescent="0.25">
      <c r="B49" s="172">
        <v>16</v>
      </c>
      <c r="C49" s="206" t="s">
        <v>229</v>
      </c>
      <c r="D49" s="207"/>
      <c r="E49" s="162"/>
      <c r="F49" s="162"/>
      <c r="G49" s="162"/>
      <c r="H49" s="162"/>
      <c r="I49" s="162"/>
      <c r="J49" s="95"/>
      <c r="K49" s="162"/>
      <c r="L49" s="162"/>
      <c r="M49" s="162"/>
      <c r="N49" s="162"/>
      <c r="O49" s="162"/>
      <c r="P49" s="95"/>
      <c r="R49" s="165" t="s">
        <v>302</v>
      </c>
    </row>
    <row r="50" spans="2:18" ht="19.5" customHeight="1" x14ac:dyDescent="0.25">
      <c r="B50" s="172"/>
      <c r="C50" s="173" t="s">
        <v>238</v>
      </c>
      <c r="D50" s="174" t="s">
        <v>337</v>
      </c>
      <c r="E50" s="162"/>
      <c r="F50" s="162"/>
      <c r="G50" s="162"/>
      <c r="H50" s="162"/>
      <c r="I50" s="162"/>
      <c r="J50" s="95"/>
      <c r="K50" s="162"/>
      <c r="L50" s="162"/>
      <c r="M50" s="162"/>
      <c r="N50" s="162"/>
      <c r="O50" s="162"/>
      <c r="P50" s="95"/>
      <c r="R50" s="165" t="s">
        <v>302</v>
      </c>
    </row>
    <row r="51" spans="2:18" ht="19.5" customHeight="1" x14ac:dyDescent="0.25">
      <c r="B51" s="172">
        <v>17</v>
      </c>
      <c r="C51" s="206" t="s">
        <v>338</v>
      </c>
      <c r="D51" s="207"/>
      <c r="E51" s="162"/>
      <c r="F51" s="162"/>
      <c r="G51" s="162"/>
      <c r="H51" s="162"/>
      <c r="I51" s="162"/>
      <c r="J51" s="95"/>
      <c r="K51" s="162"/>
      <c r="L51" s="162"/>
      <c r="M51" s="162"/>
      <c r="N51" s="162"/>
      <c r="O51" s="162"/>
      <c r="P51" s="95"/>
      <c r="R51" s="165" t="s">
        <v>302</v>
      </c>
    </row>
    <row r="52" spans="2:18" ht="19.5" customHeight="1" x14ac:dyDescent="0.25">
      <c r="B52" s="172"/>
      <c r="C52" s="173" t="s">
        <v>238</v>
      </c>
      <c r="D52" s="174" t="s">
        <v>339</v>
      </c>
      <c r="E52" s="162"/>
      <c r="F52" s="162"/>
      <c r="G52" s="162"/>
      <c r="H52" s="162"/>
      <c r="I52" s="162"/>
      <c r="J52" s="95"/>
      <c r="K52" s="162"/>
      <c r="L52" s="162"/>
      <c r="M52" s="162"/>
      <c r="N52" s="162"/>
      <c r="O52" s="162"/>
      <c r="P52" s="95"/>
      <c r="R52" s="165" t="s">
        <v>302</v>
      </c>
    </row>
    <row r="53" spans="2:18" ht="19.5" customHeight="1" x14ac:dyDescent="0.25">
      <c r="B53" s="172">
        <v>18</v>
      </c>
      <c r="C53" s="206" t="s">
        <v>230</v>
      </c>
      <c r="D53" s="207"/>
      <c r="E53" s="162"/>
      <c r="F53" s="162"/>
      <c r="G53" s="162"/>
      <c r="H53" s="162"/>
      <c r="I53" s="162"/>
      <c r="J53" s="95"/>
      <c r="K53" s="162"/>
      <c r="L53" s="162"/>
      <c r="M53" s="162"/>
      <c r="N53" s="162"/>
      <c r="O53" s="162"/>
      <c r="P53" s="95"/>
      <c r="R53" s="165" t="s">
        <v>302</v>
      </c>
    </row>
    <row r="54" spans="2:18" ht="19.5" customHeight="1" x14ac:dyDescent="0.25">
      <c r="B54" s="172"/>
      <c r="C54" s="173" t="s">
        <v>238</v>
      </c>
      <c r="D54" s="174" t="s">
        <v>340</v>
      </c>
      <c r="E54" s="162"/>
      <c r="F54" s="162"/>
      <c r="G54" s="162"/>
      <c r="H54" s="162"/>
      <c r="I54" s="162"/>
      <c r="J54" s="95"/>
      <c r="K54" s="162"/>
      <c r="L54" s="162"/>
      <c r="M54" s="162"/>
      <c r="N54" s="162"/>
      <c r="O54" s="162"/>
      <c r="P54" s="95"/>
      <c r="R54" s="165" t="s">
        <v>302</v>
      </c>
    </row>
    <row r="55" spans="2:18" ht="19.5" customHeight="1" x14ac:dyDescent="0.25">
      <c r="B55" s="172"/>
      <c r="C55" s="173" t="s">
        <v>240</v>
      </c>
      <c r="D55" s="174" t="s">
        <v>342</v>
      </c>
      <c r="E55" s="162"/>
      <c r="F55" s="162"/>
      <c r="G55" s="162"/>
      <c r="H55" s="162"/>
      <c r="I55" s="162"/>
      <c r="J55" s="95"/>
      <c r="K55" s="162"/>
      <c r="L55" s="162"/>
      <c r="M55" s="162"/>
      <c r="N55" s="162"/>
      <c r="O55" s="162"/>
      <c r="P55" s="95"/>
      <c r="R55" s="165" t="s">
        <v>302</v>
      </c>
    </row>
    <row r="56" spans="2:18" ht="19.5" customHeight="1" x14ac:dyDescent="0.25">
      <c r="B56" s="172">
        <v>19</v>
      </c>
      <c r="C56" s="206" t="s">
        <v>343</v>
      </c>
      <c r="D56" s="207"/>
      <c r="E56" s="162"/>
      <c r="F56" s="162"/>
      <c r="G56" s="162"/>
      <c r="H56" s="162"/>
      <c r="I56" s="162"/>
      <c r="J56" s="95"/>
      <c r="K56" s="162"/>
      <c r="L56" s="162"/>
      <c r="M56" s="162"/>
      <c r="N56" s="162"/>
      <c r="O56" s="162"/>
      <c r="P56" s="95"/>
      <c r="R56" s="165" t="s">
        <v>302</v>
      </c>
    </row>
    <row r="57" spans="2:18" ht="19.5" customHeight="1" x14ac:dyDescent="0.25">
      <c r="B57" s="172"/>
      <c r="C57" s="173" t="s">
        <v>238</v>
      </c>
      <c r="D57" s="174" t="s">
        <v>344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R57" s="165" t="s">
        <v>310</v>
      </c>
    </row>
    <row r="58" spans="2:18" ht="19.5" customHeight="1" x14ac:dyDescent="0.25">
      <c r="B58" s="172">
        <v>20</v>
      </c>
      <c r="C58" s="206" t="s">
        <v>355</v>
      </c>
      <c r="D58" s="207"/>
      <c r="E58" s="162"/>
      <c r="F58" s="162"/>
      <c r="G58" s="162"/>
      <c r="H58" s="162"/>
      <c r="I58" s="162"/>
      <c r="J58" s="95"/>
      <c r="K58" s="162"/>
      <c r="L58" s="162"/>
      <c r="M58" s="162"/>
      <c r="N58" s="162"/>
      <c r="O58" s="162"/>
      <c r="P58" s="95"/>
      <c r="R58" s="165" t="s">
        <v>302</v>
      </c>
    </row>
    <row r="59" spans="2:18" ht="19.5" customHeight="1" x14ac:dyDescent="0.25">
      <c r="B59" s="172"/>
      <c r="C59" s="173" t="s">
        <v>238</v>
      </c>
      <c r="D59" s="174" t="s">
        <v>346</v>
      </c>
      <c r="E59" s="162"/>
      <c r="F59" s="162"/>
      <c r="G59" s="162"/>
      <c r="H59" s="162"/>
      <c r="I59" s="162"/>
      <c r="J59" s="95"/>
      <c r="K59" s="162"/>
      <c r="L59" s="162"/>
      <c r="M59" s="162"/>
      <c r="N59" s="162"/>
      <c r="O59" s="162"/>
      <c r="P59" s="95"/>
      <c r="R59" s="165" t="s">
        <v>302</v>
      </c>
    </row>
    <row r="60" spans="2:18" ht="35.25" customHeight="1" x14ac:dyDescent="0.25">
      <c r="B60" s="172">
        <v>21</v>
      </c>
      <c r="C60" s="204" t="s">
        <v>347</v>
      </c>
      <c r="D60" s="205"/>
      <c r="E60" s="162"/>
      <c r="F60" s="162"/>
      <c r="G60" s="162"/>
      <c r="H60" s="162"/>
      <c r="I60" s="162"/>
      <c r="J60" s="95"/>
      <c r="K60" s="162"/>
      <c r="L60" s="162"/>
      <c r="M60" s="162"/>
      <c r="N60" s="162"/>
      <c r="O60" s="162"/>
      <c r="P60" s="95"/>
      <c r="R60" s="165" t="s">
        <v>302</v>
      </c>
    </row>
    <row r="61" spans="2:18" ht="19.5" customHeight="1" x14ac:dyDescent="0.25">
      <c r="B61" s="172"/>
      <c r="C61" s="173" t="s">
        <v>238</v>
      </c>
      <c r="D61" s="174" t="s">
        <v>348</v>
      </c>
      <c r="E61" s="162"/>
      <c r="F61" s="162"/>
      <c r="G61" s="162"/>
      <c r="H61" s="162"/>
      <c r="I61" s="162"/>
      <c r="J61" s="95"/>
      <c r="K61" s="162"/>
      <c r="L61" s="162"/>
      <c r="M61" s="162"/>
      <c r="N61" s="162"/>
      <c r="O61" s="162"/>
      <c r="P61" s="95"/>
      <c r="R61" s="165" t="s">
        <v>302</v>
      </c>
    </row>
    <row r="62" spans="2:18" ht="19.5" customHeight="1" x14ac:dyDescent="0.25">
      <c r="B62" s="172"/>
      <c r="C62" s="173" t="s">
        <v>240</v>
      </c>
      <c r="D62" s="174" t="s">
        <v>349</v>
      </c>
      <c r="E62" s="162"/>
      <c r="F62" s="162"/>
      <c r="G62" s="162"/>
      <c r="H62" s="162"/>
      <c r="I62" s="162"/>
      <c r="J62" s="95"/>
      <c r="K62" s="162"/>
      <c r="L62" s="162"/>
      <c r="M62" s="162"/>
      <c r="N62" s="162"/>
      <c r="O62" s="162"/>
      <c r="P62" s="95"/>
      <c r="R62" s="165" t="s">
        <v>302</v>
      </c>
    </row>
    <row r="63" spans="2:18" ht="20.25" customHeight="1" x14ac:dyDescent="0.25">
      <c r="B63" s="172">
        <v>22</v>
      </c>
      <c r="C63" s="204" t="s">
        <v>351</v>
      </c>
      <c r="D63" s="205"/>
      <c r="E63" s="162"/>
      <c r="F63" s="162"/>
      <c r="G63" s="162"/>
      <c r="H63" s="162"/>
      <c r="I63" s="162"/>
      <c r="J63" s="95"/>
      <c r="K63" s="162"/>
      <c r="L63" s="162"/>
      <c r="M63" s="162"/>
      <c r="N63" s="162"/>
      <c r="O63" s="162"/>
      <c r="P63" s="95"/>
      <c r="R63" s="165" t="s">
        <v>302</v>
      </c>
    </row>
    <row r="64" spans="2:18" ht="19.5" customHeight="1" x14ac:dyDescent="0.25">
      <c r="B64" s="172"/>
      <c r="C64" s="173" t="s">
        <v>238</v>
      </c>
      <c r="D64" s="174" t="s">
        <v>352</v>
      </c>
      <c r="E64" s="162"/>
      <c r="F64" s="162"/>
      <c r="G64" s="162"/>
      <c r="H64" s="162"/>
      <c r="I64" s="162"/>
      <c r="J64" s="95"/>
      <c r="K64" s="162"/>
      <c r="L64" s="162"/>
      <c r="M64" s="162"/>
      <c r="N64" s="162"/>
      <c r="O64" s="162"/>
      <c r="P64" s="95"/>
      <c r="R64" s="165" t="s">
        <v>302</v>
      </c>
    </row>
  </sheetData>
  <mergeCells count="26">
    <mergeCell ref="C63:D63"/>
    <mergeCell ref="C7:D7"/>
    <mergeCell ref="C9:D9"/>
    <mergeCell ref="C11:D11"/>
    <mergeCell ref="C18:D18"/>
    <mergeCell ref="C20:D20"/>
    <mergeCell ref="C22:D22"/>
    <mergeCell ref="C24:D24"/>
    <mergeCell ref="C27:D27"/>
    <mergeCell ref="C58:D58"/>
    <mergeCell ref="C29:D29"/>
    <mergeCell ref="C32:D32"/>
    <mergeCell ref="C34:D34"/>
    <mergeCell ref="C39:D39"/>
    <mergeCell ref="C43:D43"/>
    <mergeCell ref="C45:D45"/>
    <mergeCell ref="E5:P5"/>
    <mergeCell ref="D5:D6"/>
    <mergeCell ref="B5:C6"/>
    <mergeCell ref="J3:P3"/>
    <mergeCell ref="C60:D60"/>
    <mergeCell ref="C47:D47"/>
    <mergeCell ref="C49:D49"/>
    <mergeCell ref="C51:D51"/>
    <mergeCell ref="C53:D53"/>
    <mergeCell ref="C56:D5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6"/>
  <sheetViews>
    <sheetView view="pageBreakPreview" topLeftCell="A14" zoomScale="115" zoomScaleNormal="70" zoomScaleSheetLayoutView="115" workbookViewId="0">
      <selection activeCell="F18" sqref="F18"/>
    </sheetView>
  </sheetViews>
  <sheetFormatPr defaultRowHeight="15" x14ac:dyDescent="0.25"/>
  <cols>
    <col min="1" max="1" width="5.85546875" style="1" customWidth="1"/>
    <col min="2" max="2" width="37.140625" style="1" customWidth="1"/>
    <col min="3" max="3" width="12.42578125" style="1" customWidth="1"/>
    <col min="4" max="4" width="35.28515625" style="1" customWidth="1"/>
    <col min="5" max="5" width="14.7109375" style="1" customWidth="1"/>
    <col min="6" max="6" width="24.28515625" style="1" customWidth="1"/>
    <col min="7" max="7" width="17.140625" style="1" customWidth="1"/>
    <col min="8" max="8" width="24.42578125" style="1" customWidth="1"/>
    <col min="9" max="9" width="23.42578125" style="153" customWidth="1"/>
    <col min="10" max="16384" width="9.140625" style="1"/>
  </cols>
  <sheetData>
    <row r="1" spans="1:9" s="18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53"/>
    </row>
    <row r="2" spans="1:9" s="18" customFormat="1" ht="37.5" customHeight="1" x14ac:dyDescent="0.25">
      <c r="A2" s="209" t="s">
        <v>57</v>
      </c>
      <c r="B2" s="209" t="s">
        <v>266</v>
      </c>
      <c r="C2" s="209" t="s">
        <v>267</v>
      </c>
      <c r="D2" s="209" t="s">
        <v>268</v>
      </c>
      <c r="E2" s="210" t="s">
        <v>270</v>
      </c>
      <c r="F2" s="210" t="s">
        <v>269</v>
      </c>
      <c r="G2" s="208" t="s">
        <v>282</v>
      </c>
      <c r="H2" s="209"/>
      <c r="I2" s="153"/>
    </row>
    <row r="3" spans="1:9" s="18" customFormat="1" ht="27" customHeight="1" x14ac:dyDescent="0.25">
      <c r="A3" s="209"/>
      <c r="B3" s="209"/>
      <c r="C3" s="209"/>
      <c r="D3" s="209"/>
      <c r="E3" s="211"/>
      <c r="F3" s="211"/>
      <c r="G3" s="148" t="s">
        <v>271</v>
      </c>
      <c r="H3" s="148" t="s">
        <v>272</v>
      </c>
      <c r="I3" s="153"/>
    </row>
    <row r="4" spans="1:9" s="18" customFormat="1" ht="45.75" customHeight="1" x14ac:dyDescent="0.25">
      <c r="A4" s="156">
        <v>1</v>
      </c>
      <c r="B4" s="138" t="s">
        <v>2</v>
      </c>
      <c r="C4" s="3">
        <v>90</v>
      </c>
      <c r="D4" s="149" t="s">
        <v>192</v>
      </c>
      <c r="E4" s="150" t="s">
        <v>1</v>
      </c>
      <c r="F4" s="159" t="s">
        <v>74</v>
      </c>
      <c r="G4" s="151"/>
      <c r="H4" s="151"/>
      <c r="I4" s="153"/>
    </row>
    <row r="5" spans="1:9" s="18" customFormat="1" ht="57.75" customHeight="1" x14ac:dyDescent="0.25">
      <c r="A5" s="156">
        <v>2</v>
      </c>
      <c r="B5" s="138" t="s">
        <v>3</v>
      </c>
      <c r="C5" s="3">
        <v>80</v>
      </c>
      <c r="D5" s="73" t="s">
        <v>187</v>
      </c>
      <c r="E5" s="150" t="s">
        <v>1</v>
      </c>
      <c r="F5" s="159" t="s">
        <v>74</v>
      </c>
      <c r="G5" s="151"/>
      <c r="H5" s="151"/>
      <c r="I5" s="153"/>
    </row>
    <row r="6" spans="1:9" s="18" customFormat="1" ht="44.25" customHeight="1" x14ac:dyDescent="0.25">
      <c r="A6" s="156">
        <v>3</v>
      </c>
      <c r="B6" s="139" t="s">
        <v>4</v>
      </c>
      <c r="C6" s="3">
        <v>58</v>
      </c>
      <c r="D6" s="73" t="s">
        <v>188</v>
      </c>
      <c r="E6" s="150" t="s">
        <v>247</v>
      </c>
      <c r="F6" s="159" t="s">
        <v>74</v>
      </c>
      <c r="G6" s="151"/>
      <c r="H6" s="151"/>
      <c r="I6" s="153"/>
    </row>
    <row r="7" spans="1:9" s="18" customFormat="1" ht="53.25" customHeight="1" x14ac:dyDescent="0.25">
      <c r="A7" s="157">
        <v>4</v>
      </c>
      <c r="B7" s="140" t="s">
        <v>283</v>
      </c>
      <c r="C7" s="3">
        <v>90</v>
      </c>
      <c r="D7" s="73" t="s">
        <v>189</v>
      </c>
      <c r="E7" s="150" t="s">
        <v>247</v>
      </c>
      <c r="F7" s="159" t="s">
        <v>74</v>
      </c>
      <c r="G7" s="151"/>
      <c r="H7" s="151"/>
      <c r="I7" s="155"/>
    </row>
    <row r="8" spans="1:9" s="18" customFormat="1" ht="47.25" customHeight="1" x14ac:dyDescent="0.25">
      <c r="A8" s="156">
        <v>5</v>
      </c>
      <c r="B8" s="140" t="s">
        <v>5</v>
      </c>
      <c r="C8" s="3">
        <v>80</v>
      </c>
      <c r="D8" s="73" t="s">
        <v>190</v>
      </c>
      <c r="E8" s="150" t="s">
        <v>1</v>
      </c>
      <c r="F8" s="159" t="s">
        <v>74</v>
      </c>
      <c r="G8" s="151"/>
      <c r="H8" s="151"/>
      <c r="I8" s="153"/>
    </row>
    <row r="9" spans="1:9" s="18" customFormat="1" ht="53.25" customHeight="1" x14ac:dyDescent="0.25">
      <c r="A9" s="156">
        <v>6</v>
      </c>
      <c r="B9" s="140" t="s">
        <v>6</v>
      </c>
      <c r="C9" s="3">
        <v>80</v>
      </c>
      <c r="D9" s="158" t="s">
        <v>288</v>
      </c>
      <c r="E9" s="87" t="s">
        <v>1</v>
      </c>
      <c r="F9" s="159" t="s">
        <v>74</v>
      </c>
      <c r="G9" s="151"/>
      <c r="H9" s="151"/>
      <c r="I9" s="153"/>
    </row>
    <row r="10" spans="1:9" s="18" customFormat="1" ht="53.25" customHeight="1" x14ac:dyDescent="0.25">
      <c r="A10" s="156">
        <v>7</v>
      </c>
      <c r="B10" s="138" t="s">
        <v>7</v>
      </c>
      <c r="C10" s="3">
        <v>90</v>
      </c>
      <c r="D10" s="73" t="s">
        <v>193</v>
      </c>
      <c r="E10" s="87" t="s">
        <v>1</v>
      </c>
      <c r="F10" s="159" t="s">
        <v>74</v>
      </c>
      <c r="G10" s="151"/>
      <c r="H10" s="151"/>
      <c r="I10" s="153"/>
    </row>
    <row r="11" spans="1:9" s="18" customFormat="1" ht="50.25" customHeight="1" x14ac:dyDescent="0.25">
      <c r="A11" s="156">
        <v>8</v>
      </c>
      <c r="B11" s="140" t="s">
        <v>8</v>
      </c>
      <c r="C11" s="3">
        <v>90</v>
      </c>
      <c r="D11" s="73" t="s">
        <v>194</v>
      </c>
      <c r="E11" s="87" t="s">
        <v>1</v>
      </c>
      <c r="F11" s="159" t="s">
        <v>74</v>
      </c>
      <c r="G11" s="151"/>
      <c r="H11" s="151"/>
      <c r="I11" s="153"/>
    </row>
    <row r="12" spans="1:9" s="18" customFormat="1" ht="53.25" customHeight="1" x14ac:dyDescent="0.25">
      <c r="A12" s="156">
        <v>9</v>
      </c>
      <c r="B12" s="140" t="s">
        <v>9</v>
      </c>
      <c r="C12" s="3">
        <v>90</v>
      </c>
      <c r="D12" s="73" t="s">
        <v>195</v>
      </c>
      <c r="E12" s="87" t="s">
        <v>1</v>
      </c>
      <c r="F12" s="159" t="s">
        <v>74</v>
      </c>
      <c r="G12" s="151"/>
      <c r="H12" s="151"/>
      <c r="I12" s="153"/>
    </row>
    <row r="13" spans="1:9" s="18" customFormat="1" ht="46.5" customHeight="1" x14ac:dyDescent="0.25">
      <c r="A13" s="156">
        <v>10</v>
      </c>
      <c r="B13" s="140" t="s">
        <v>10</v>
      </c>
      <c r="C13" s="3">
        <v>90</v>
      </c>
      <c r="D13" s="73" t="s">
        <v>196</v>
      </c>
      <c r="E13" s="87" t="s">
        <v>1</v>
      </c>
      <c r="F13" s="159" t="s">
        <v>74</v>
      </c>
      <c r="G13" s="151"/>
      <c r="H13" s="151"/>
      <c r="I13" s="153"/>
    </row>
    <row r="14" spans="1:9" s="18" customFormat="1" ht="35.25" customHeight="1" x14ac:dyDescent="0.25">
      <c r="A14" s="156">
        <v>11</v>
      </c>
      <c r="B14" s="140" t="s">
        <v>22</v>
      </c>
      <c r="C14" s="3">
        <v>90</v>
      </c>
      <c r="D14" s="73" t="s">
        <v>199</v>
      </c>
      <c r="E14" s="150" t="s">
        <v>247</v>
      </c>
      <c r="F14" s="159" t="s">
        <v>74</v>
      </c>
      <c r="G14" s="151"/>
      <c r="H14" s="151"/>
      <c r="I14" s="153"/>
    </row>
    <row r="15" spans="1:9" s="18" customFormat="1" ht="45.75" customHeight="1" x14ac:dyDescent="0.25">
      <c r="A15" s="157">
        <v>12</v>
      </c>
      <c r="B15" s="140" t="s">
        <v>23</v>
      </c>
      <c r="C15" s="3">
        <v>70</v>
      </c>
      <c r="D15" s="73" t="s">
        <v>200</v>
      </c>
      <c r="E15" s="150" t="s">
        <v>247</v>
      </c>
      <c r="F15" s="159" t="s">
        <v>74</v>
      </c>
      <c r="G15" s="151"/>
      <c r="H15" s="151"/>
      <c r="I15" s="153"/>
    </row>
    <row r="16" spans="1:9" s="18" customFormat="1" ht="60.75" customHeight="1" x14ac:dyDescent="0.25">
      <c r="A16" s="157">
        <v>13</v>
      </c>
      <c r="B16" s="140" t="s">
        <v>26</v>
      </c>
      <c r="C16" s="3">
        <v>90</v>
      </c>
      <c r="D16" s="73" t="s">
        <v>201</v>
      </c>
      <c r="E16" s="150" t="s">
        <v>247</v>
      </c>
      <c r="F16" s="159" t="s">
        <v>74</v>
      </c>
      <c r="G16" s="7"/>
      <c r="H16" s="7"/>
      <c r="I16" s="145" t="s">
        <v>248</v>
      </c>
    </row>
    <row r="17" spans="1:9" s="18" customFormat="1" ht="48.75" customHeight="1" x14ac:dyDescent="0.25">
      <c r="A17" s="157">
        <v>14</v>
      </c>
      <c r="B17" s="140" t="s">
        <v>284</v>
      </c>
      <c r="C17" s="3">
        <v>90</v>
      </c>
      <c r="D17" s="73" t="s">
        <v>203</v>
      </c>
      <c r="E17" s="150" t="s">
        <v>247</v>
      </c>
      <c r="F17" s="160" t="s">
        <v>273</v>
      </c>
      <c r="G17" s="8"/>
      <c r="H17" s="8"/>
      <c r="I17" s="142"/>
    </row>
    <row r="18" spans="1:9" s="18" customFormat="1" ht="66" customHeight="1" x14ac:dyDescent="0.25">
      <c r="A18" s="157">
        <v>15</v>
      </c>
      <c r="B18" s="140" t="s">
        <v>38</v>
      </c>
      <c r="C18" s="3">
        <v>90</v>
      </c>
      <c r="D18" s="73" t="s">
        <v>205</v>
      </c>
      <c r="E18" s="150" t="s">
        <v>247</v>
      </c>
      <c r="F18" s="160" t="s">
        <v>274</v>
      </c>
      <c r="G18" s="12"/>
      <c r="H18" s="12"/>
      <c r="I18" s="142"/>
    </row>
    <row r="19" spans="1:9" s="18" customFormat="1" ht="38.25" customHeight="1" x14ac:dyDescent="0.25">
      <c r="A19" s="156">
        <v>16</v>
      </c>
      <c r="B19" s="140" t="s">
        <v>11</v>
      </c>
      <c r="C19" s="3">
        <v>70</v>
      </c>
      <c r="D19" s="73" t="s">
        <v>213</v>
      </c>
      <c r="E19" s="150" t="s">
        <v>247</v>
      </c>
      <c r="F19" s="160" t="s">
        <v>275</v>
      </c>
      <c r="G19" s="12"/>
      <c r="H19" s="12"/>
      <c r="I19" s="142"/>
    </row>
    <row r="20" spans="1:9" s="18" customFormat="1" ht="63" customHeight="1" x14ac:dyDescent="0.25">
      <c r="A20" s="156">
        <v>17</v>
      </c>
      <c r="B20" s="140" t="s">
        <v>13</v>
      </c>
      <c r="C20" s="3">
        <v>90</v>
      </c>
      <c r="D20" s="73" t="s">
        <v>216</v>
      </c>
      <c r="E20" s="150" t="s">
        <v>247</v>
      </c>
      <c r="F20" s="160" t="s">
        <v>273</v>
      </c>
      <c r="G20" s="12"/>
      <c r="H20" s="12"/>
      <c r="I20" s="146" t="s">
        <v>217</v>
      </c>
    </row>
    <row r="21" spans="1:9" s="18" customFormat="1" ht="52.5" customHeight="1" x14ac:dyDescent="0.25">
      <c r="A21" s="156">
        <v>18</v>
      </c>
      <c r="B21" s="140" t="s">
        <v>16</v>
      </c>
      <c r="C21" s="3">
        <v>90</v>
      </c>
      <c r="D21" s="73" t="s">
        <v>218</v>
      </c>
      <c r="E21" s="150" t="s">
        <v>247</v>
      </c>
      <c r="F21" s="161" t="s">
        <v>275</v>
      </c>
      <c r="G21" s="49"/>
      <c r="H21" s="49"/>
      <c r="I21" s="147" t="s">
        <v>249</v>
      </c>
    </row>
    <row r="22" spans="1:9" s="18" customFormat="1" ht="65.25" customHeight="1" x14ac:dyDescent="0.25">
      <c r="A22" s="157">
        <v>19</v>
      </c>
      <c r="B22" s="140" t="s">
        <v>36</v>
      </c>
      <c r="C22" s="3">
        <v>90</v>
      </c>
      <c r="D22" s="73" t="s">
        <v>219</v>
      </c>
      <c r="E22" s="150" t="s">
        <v>247</v>
      </c>
      <c r="F22" s="161" t="s">
        <v>275</v>
      </c>
      <c r="G22" s="25"/>
      <c r="H22" s="25"/>
      <c r="I22" s="154"/>
    </row>
    <row r="23" spans="1:9" ht="66.75" customHeight="1" x14ac:dyDescent="0.25">
      <c r="A23" s="157">
        <v>20</v>
      </c>
      <c r="B23" s="140" t="s">
        <v>27</v>
      </c>
      <c r="C23" s="3">
        <v>90</v>
      </c>
      <c r="D23" s="73" t="s">
        <v>221</v>
      </c>
      <c r="E23" s="150" t="s">
        <v>247</v>
      </c>
      <c r="F23" s="161" t="s">
        <v>275</v>
      </c>
      <c r="G23" s="12"/>
      <c r="H23" s="12"/>
      <c r="I23" s="142"/>
    </row>
    <row r="24" spans="1:9" ht="67.5" customHeight="1" x14ac:dyDescent="0.25">
      <c r="A24" s="157">
        <v>21</v>
      </c>
      <c r="B24" s="140" t="s">
        <v>33</v>
      </c>
      <c r="C24" s="3">
        <v>90</v>
      </c>
      <c r="D24" s="73" t="s">
        <v>222</v>
      </c>
      <c r="E24" s="150" t="s">
        <v>247</v>
      </c>
      <c r="F24" s="161" t="s">
        <v>333</v>
      </c>
      <c r="G24" s="12"/>
      <c r="H24" s="12"/>
      <c r="I24" s="146" t="s">
        <v>217</v>
      </c>
    </row>
    <row r="25" spans="1:9" ht="54.75" customHeight="1" x14ac:dyDescent="0.25">
      <c r="A25" s="157">
        <v>22</v>
      </c>
      <c r="B25" s="140" t="s">
        <v>287</v>
      </c>
      <c r="C25" s="3">
        <v>90</v>
      </c>
      <c r="D25" s="73" t="s">
        <v>224</v>
      </c>
      <c r="E25" s="150" t="s">
        <v>247</v>
      </c>
      <c r="F25" s="161" t="s">
        <v>277</v>
      </c>
      <c r="G25" s="12"/>
      <c r="H25" s="12"/>
      <c r="I25" s="142"/>
    </row>
    <row r="26" spans="1:9" ht="45.75" customHeight="1" x14ac:dyDescent="0.25">
      <c r="A26" s="157">
        <v>23</v>
      </c>
      <c r="B26" s="140" t="s">
        <v>276</v>
      </c>
      <c r="C26" s="3">
        <v>90</v>
      </c>
      <c r="D26" s="74" t="s">
        <v>225</v>
      </c>
      <c r="E26" s="150" t="s">
        <v>247</v>
      </c>
      <c r="F26" s="161" t="s">
        <v>278</v>
      </c>
      <c r="G26" s="12"/>
      <c r="H26" s="12"/>
      <c r="I26" s="142"/>
    </row>
    <row r="27" spans="1:9" ht="57" customHeight="1" x14ac:dyDescent="0.25">
      <c r="A27" s="157">
        <v>24</v>
      </c>
      <c r="B27" s="140" t="s">
        <v>25</v>
      </c>
      <c r="C27" s="3">
        <v>70</v>
      </c>
      <c r="D27" s="74" t="s">
        <v>226</v>
      </c>
      <c r="E27" s="150" t="s">
        <v>247</v>
      </c>
      <c r="F27" s="161" t="s">
        <v>278</v>
      </c>
      <c r="G27" s="12"/>
      <c r="H27" s="12"/>
      <c r="I27" s="142"/>
    </row>
    <row r="28" spans="1:9" ht="39.75" customHeight="1" x14ac:dyDescent="0.25">
      <c r="A28" s="156">
        <v>25</v>
      </c>
      <c r="B28" s="138" t="s">
        <v>14</v>
      </c>
      <c r="C28" s="3">
        <v>100</v>
      </c>
      <c r="D28" s="74" t="s">
        <v>227</v>
      </c>
      <c r="E28" s="150" t="s">
        <v>247</v>
      </c>
      <c r="F28" s="161" t="s">
        <v>280</v>
      </c>
      <c r="G28" s="12"/>
      <c r="H28" s="12"/>
      <c r="I28" s="142"/>
    </row>
    <row r="29" spans="1:9" ht="46.5" customHeight="1" x14ac:dyDescent="0.25">
      <c r="A29" s="156">
        <v>26</v>
      </c>
      <c r="B29" s="138" t="s">
        <v>15</v>
      </c>
      <c r="C29" s="3">
        <v>90</v>
      </c>
      <c r="D29" s="74" t="s">
        <v>341</v>
      </c>
      <c r="E29" s="150" t="s">
        <v>247</v>
      </c>
      <c r="F29" s="161" t="s">
        <v>279</v>
      </c>
      <c r="G29" s="12"/>
      <c r="H29" s="12"/>
      <c r="I29" s="142"/>
    </row>
    <row r="30" spans="1:9" ht="80.25" customHeight="1" x14ac:dyDescent="0.25">
      <c r="A30" s="157">
        <v>27</v>
      </c>
      <c r="B30" s="138" t="s">
        <v>39</v>
      </c>
      <c r="C30" s="3">
        <v>90</v>
      </c>
      <c r="D30" s="74" t="s">
        <v>231</v>
      </c>
      <c r="E30" s="150" t="s">
        <v>247</v>
      </c>
      <c r="F30" s="161" t="s">
        <v>131</v>
      </c>
      <c r="G30" s="12"/>
      <c r="H30" s="12"/>
      <c r="I30" s="142"/>
    </row>
    <row r="31" spans="1:9" ht="66.75" customHeight="1" x14ac:dyDescent="0.25">
      <c r="A31" s="157">
        <v>28</v>
      </c>
      <c r="B31" s="140" t="s">
        <v>40</v>
      </c>
      <c r="C31" s="3">
        <v>90</v>
      </c>
      <c r="D31" s="75" t="s">
        <v>345</v>
      </c>
      <c r="E31" s="150" t="s">
        <v>247</v>
      </c>
      <c r="F31" s="161" t="s">
        <v>131</v>
      </c>
      <c r="G31" s="151"/>
      <c r="H31" s="151"/>
    </row>
    <row r="32" spans="1:9" ht="74.25" customHeight="1" x14ac:dyDescent="0.25">
      <c r="A32" s="157">
        <v>29</v>
      </c>
      <c r="B32" s="140" t="s">
        <v>285</v>
      </c>
      <c r="C32" s="3">
        <v>90</v>
      </c>
      <c r="D32" s="75" t="s">
        <v>236</v>
      </c>
      <c r="E32" s="150" t="s">
        <v>247</v>
      </c>
      <c r="F32" s="161" t="s">
        <v>131</v>
      </c>
      <c r="G32" s="7"/>
      <c r="H32" s="7"/>
      <c r="I32" s="144"/>
    </row>
    <row r="33" spans="1:9" ht="71.25" customHeight="1" x14ac:dyDescent="0.25">
      <c r="A33" s="157">
        <v>30</v>
      </c>
      <c r="B33" s="140" t="s">
        <v>286</v>
      </c>
      <c r="C33" s="3">
        <v>90</v>
      </c>
      <c r="D33" s="75" t="s">
        <v>237</v>
      </c>
      <c r="E33" s="150" t="s">
        <v>247</v>
      </c>
      <c r="F33" s="161" t="s">
        <v>131</v>
      </c>
      <c r="G33" s="152"/>
      <c r="H33" s="152"/>
      <c r="I33" s="144"/>
    </row>
    <row r="34" spans="1:9" ht="64.5" customHeight="1" x14ac:dyDescent="0.25">
      <c r="A34" s="157">
        <v>31</v>
      </c>
      <c r="B34" s="140" t="s">
        <v>43</v>
      </c>
      <c r="C34" s="3">
        <v>90</v>
      </c>
      <c r="D34" s="75" t="s">
        <v>350</v>
      </c>
      <c r="E34" s="150" t="s">
        <v>247</v>
      </c>
      <c r="F34" s="161" t="s">
        <v>131</v>
      </c>
      <c r="G34" s="12"/>
      <c r="H34" s="12"/>
      <c r="I34" s="142"/>
    </row>
    <row r="35" spans="1:9" ht="58.5" customHeight="1" x14ac:dyDescent="0.25">
      <c r="A35" s="157">
        <v>32</v>
      </c>
      <c r="B35" s="140" t="s">
        <v>37</v>
      </c>
      <c r="C35" s="3">
        <v>50</v>
      </c>
      <c r="D35" s="74" t="s">
        <v>233</v>
      </c>
      <c r="E35" s="150" t="s">
        <v>247</v>
      </c>
      <c r="F35" s="161" t="s">
        <v>281</v>
      </c>
      <c r="G35" s="12"/>
      <c r="H35" s="12"/>
      <c r="I35" s="142"/>
    </row>
    <row r="36" spans="1:9" x14ac:dyDescent="0.25">
      <c r="F36" s="141"/>
      <c r="G36" s="141"/>
      <c r="H36" s="141"/>
      <c r="I36" s="142"/>
    </row>
    <row r="37" spans="1:9" x14ac:dyDescent="0.25">
      <c r="F37" s="143"/>
      <c r="G37" s="143"/>
      <c r="H37" s="143"/>
      <c r="I37" s="143"/>
    </row>
    <row r="38" spans="1:9" x14ac:dyDescent="0.25">
      <c r="F38" s="141"/>
      <c r="G38" s="141"/>
      <c r="H38" s="141"/>
      <c r="I38" s="142"/>
    </row>
    <row r="39" spans="1:9" x14ac:dyDescent="0.25">
      <c r="F39" s="141"/>
      <c r="G39" s="141"/>
      <c r="H39" s="141"/>
      <c r="I39" s="142"/>
    </row>
    <row r="40" spans="1:9" x14ac:dyDescent="0.25">
      <c r="F40" s="141"/>
      <c r="G40" s="141"/>
      <c r="H40" s="141"/>
      <c r="I40" s="142"/>
    </row>
    <row r="41" spans="1:9" x14ac:dyDescent="0.25">
      <c r="F41" s="141"/>
      <c r="G41" s="141"/>
      <c r="H41" s="141"/>
      <c r="I41" s="142"/>
    </row>
    <row r="42" spans="1:9" x14ac:dyDescent="0.25">
      <c r="F42" s="141"/>
      <c r="G42" s="141"/>
      <c r="H42" s="141"/>
      <c r="I42" s="142"/>
    </row>
    <row r="43" spans="1:9" x14ac:dyDescent="0.25">
      <c r="F43" s="141"/>
      <c r="G43" s="141"/>
      <c r="H43" s="141"/>
      <c r="I43" s="142"/>
    </row>
    <row r="44" spans="1:9" x14ac:dyDescent="0.25">
      <c r="F44" s="141"/>
      <c r="G44" s="141"/>
      <c r="H44" s="141"/>
      <c r="I44" s="142"/>
    </row>
    <row r="45" spans="1:9" x14ac:dyDescent="0.25">
      <c r="F45" s="141"/>
      <c r="G45" s="141"/>
      <c r="H45" s="141"/>
      <c r="I45" s="142"/>
    </row>
    <row r="46" spans="1:9" x14ac:dyDescent="0.25">
      <c r="F46" s="141"/>
      <c r="G46" s="141"/>
      <c r="H46" s="141"/>
      <c r="I46" s="142"/>
    </row>
    <row r="47" spans="1:9" x14ac:dyDescent="0.25">
      <c r="F47" s="141"/>
      <c r="G47" s="141"/>
      <c r="H47" s="141"/>
      <c r="I47" s="142"/>
    </row>
    <row r="48" spans="1:9" x14ac:dyDescent="0.25">
      <c r="F48" s="141"/>
      <c r="G48" s="141"/>
      <c r="H48" s="141"/>
      <c r="I48" s="142"/>
    </row>
    <row r="49" spans="6:9" x14ac:dyDescent="0.25">
      <c r="F49" s="141"/>
      <c r="G49" s="141"/>
      <c r="H49" s="141"/>
      <c r="I49" s="142"/>
    </row>
    <row r="50" spans="6:9" x14ac:dyDescent="0.25">
      <c r="F50" s="141"/>
      <c r="G50" s="141"/>
      <c r="H50" s="141"/>
      <c r="I50" s="142"/>
    </row>
    <row r="51" spans="6:9" x14ac:dyDescent="0.25">
      <c r="F51" s="141"/>
      <c r="G51" s="141"/>
      <c r="H51" s="141"/>
      <c r="I51" s="142"/>
    </row>
    <row r="52" spans="6:9" x14ac:dyDescent="0.25">
      <c r="F52" s="141"/>
      <c r="G52" s="141"/>
      <c r="H52" s="141"/>
      <c r="I52" s="142"/>
    </row>
    <row r="53" spans="6:9" x14ac:dyDescent="0.25">
      <c r="F53" s="141"/>
      <c r="G53" s="141"/>
      <c r="H53" s="141"/>
      <c r="I53" s="142"/>
    </row>
    <row r="54" spans="6:9" x14ac:dyDescent="0.25">
      <c r="F54" s="141"/>
      <c r="G54" s="141"/>
      <c r="H54" s="141"/>
      <c r="I54" s="142"/>
    </row>
    <row r="55" spans="6:9" x14ac:dyDescent="0.25">
      <c r="F55" s="141"/>
      <c r="G55" s="141"/>
      <c r="H55" s="141"/>
      <c r="I55" s="142"/>
    </row>
    <row r="56" spans="6:9" x14ac:dyDescent="0.25">
      <c r="F56" s="141"/>
      <c r="G56" s="141"/>
      <c r="H56" s="141"/>
      <c r="I56" s="142"/>
    </row>
    <row r="57" spans="6:9" x14ac:dyDescent="0.25">
      <c r="F57" s="141"/>
      <c r="G57" s="141"/>
      <c r="H57" s="141"/>
      <c r="I57" s="142"/>
    </row>
    <row r="58" spans="6:9" x14ac:dyDescent="0.25">
      <c r="F58" s="141"/>
      <c r="G58" s="141"/>
      <c r="H58" s="141"/>
      <c r="I58" s="142"/>
    </row>
    <row r="59" spans="6:9" x14ac:dyDescent="0.25">
      <c r="F59" s="141"/>
      <c r="G59" s="141"/>
      <c r="H59" s="141"/>
      <c r="I59" s="142"/>
    </row>
    <row r="60" spans="6:9" x14ac:dyDescent="0.25">
      <c r="F60" s="141"/>
      <c r="G60" s="141"/>
      <c r="H60" s="141"/>
      <c r="I60" s="142"/>
    </row>
    <row r="61" spans="6:9" x14ac:dyDescent="0.25">
      <c r="F61" s="141"/>
      <c r="G61" s="141"/>
      <c r="H61" s="141"/>
      <c r="I61" s="142"/>
    </row>
    <row r="62" spans="6:9" x14ac:dyDescent="0.25">
      <c r="F62" s="141"/>
      <c r="G62" s="141"/>
      <c r="H62" s="141"/>
      <c r="I62" s="142"/>
    </row>
    <row r="63" spans="6:9" x14ac:dyDescent="0.25">
      <c r="F63" s="141"/>
      <c r="G63" s="141"/>
      <c r="H63" s="141"/>
      <c r="I63" s="142"/>
    </row>
    <row r="64" spans="6:9" x14ac:dyDescent="0.25">
      <c r="F64" s="141"/>
      <c r="G64" s="141"/>
      <c r="H64" s="141"/>
      <c r="I64" s="142"/>
    </row>
    <row r="65" spans="6:9" x14ac:dyDescent="0.25">
      <c r="F65" s="141"/>
      <c r="G65" s="141"/>
      <c r="H65" s="141"/>
      <c r="I65" s="142"/>
    </row>
    <row r="66" spans="6:9" x14ac:dyDescent="0.25">
      <c r="F66" s="141"/>
      <c r="G66" s="141"/>
      <c r="H66" s="141"/>
      <c r="I66" s="142"/>
    </row>
    <row r="67" spans="6:9" x14ac:dyDescent="0.25">
      <c r="F67" s="141"/>
      <c r="G67" s="141"/>
      <c r="H67" s="141"/>
      <c r="I67" s="142"/>
    </row>
    <row r="68" spans="6:9" x14ac:dyDescent="0.25">
      <c r="F68" s="141"/>
      <c r="G68" s="141"/>
      <c r="H68" s="141"/>
      <c r="I68" s="142"/>
    </row>
    <row r="69" spans="6:9" x14ac:dyDescent="0.25">
      <c r="F69" s="141"/>
      <c r="G69" s="141"/>
      <c r="H69" s="141"/>
      <c r="I69" s="142"/>
    </row>
    <row r="70" spans="6:9" x14ac:dyDescent="0.25">
      <c r="F70" s="141"/>
      <c r="G70" s="141"/>
      <c r="H70" s="141"/>
      <c r="I70" s="142"/>
    </row>
    <row r="71" spans="6:9" x14ac:dyDescent="0.25">
      <c r="F71" s="141"/>
      <c r="G71" s="141"/>
      <c r="H71" s="141"/>
      <c r="I71" s="142"/>
    </row>
    <row r="72" spans="6:9" x14ac:dyDescent="0.25">
      <c r="F72" s="141"/>
      <c r="G72" s="141"/>
      <c r="H72" s="141"/>
      <c r="I72" s="142"/>
    </row>
    <row r="73" spans="6:9" x14ac:dyDescent="0.25">
      <c r="F73" s="141"/>
      <c r="G73" s="141"/>
      <c r="H73" s="141"/>
      <c r="I73" s="142"/>
    </row>
    <row r="74" spans="6:9" x14ac:dyDescent="0.25">
      <c r="F74" s="141"/>
      <c r="G74" s="141"/>
      <c r="H74" s="141"/>
      <c r="I74" s="142"/>
    </row>
    <row r="75" spans="6:9" x14ac:dyDescent="0.25">
      <c r="F75" s="141"/>
      <c r="G75" s="141"/>
      <c r="H75" s="141"/>
      <c r="I75" s="142"/>
    </row>
    <row r="76" spans="6:9" x14ac:dyDescent="0.25">
      <c r="F76" s="141"/>
      <c r="G76" s="141"/>
      <c r="H76" s="141"/>
      <c r="I76" s="142"/>
    </row>
    <row r="77" spans="6:9" x14ac:dyDescent="0.25">
      <c r="F77" s="141"/>
      <c r="G77" s="141"/>
      <c r="H77" s="141"/>
      <c r="I77" s="142"/>
    </row>
    <row r="78" spans="6:9" x14ac:dyDescent="0.25">
      <c r="F78" s="141"/>
      <c r="G78" s="141"/>
      <c r="H78" s="141"/>
      <c r="I78" s="142"/>
    </row>
    <row r="79" spans="6:9" x14ac:dyDescent="0.25">
      <c r="F79" s="141"/>
      <c r="G79" s="141"/>
      <c r="H79" s="141"/>
      <c r="I79" s="142"/>
    </row>
    <row r="80" spans="6:9" x14ac:dyDescent="0.25">
      <c r="F80" s="141"/>
      <c r="G80" s="141"/>
      <c r="H80" s="141"/>
      <c r="I80" s="142"/>
    </row>
    <row r="81" spans="6:9" x14ac:dyDescent="0.25">
      <c r="F81" s="141"/>
      <c r="G81" s="141"/>
      <c r="H81" s="141"/>
      <c r="I81" s="142"/>
    </row>
    <row r="82" spans="6:9" x14ac:dyDescent="0.25">
      <c r="F82" s="141"/>
      <c r="G82" s="141"/>
      <c r="H82" s="141"/>
      <c r="I82" s="142"/>
    </row>
    <row r="83" spans="6:9" x14ac:dyDescent="0.25">
      <c r="F83" s="141"/>
      <c r="G83" s="141"/>
      <c r="H83" s="141"/>
      <c r="I83" s="142"/>
    </row>
    <row r="84" spans="6:9" x14ac:dyDescent="0.25">
      <c r="F84" s="141"/>
      <c r="G84" s="141"/>
      <c r="H84" s="141"/>
      <c r="I84" s="142"/>
    </row>
    <row r="85" spans="6:9" x14ac:dyDescent="0.25">
      <c r="F85" s="141"/>
      <c r="G85" s="141"/>
      <c r="H85" s="141"/>
      <c r="I85" s="142"/>
    </row>
    <row r="86" spans="6:9" x14ac:dyDescent="0.25">
      <c r="F86" s="141"/>
      <c r="G86" s="141"/>
      <c r="H86" s="141"/>
      <c r="I86" s="142"/>
    </row>
    <row r="87" spans="6:9" x14ac:dyDescent="0.25">
      <c r="F87" s="141"/>
      <c r="G87" s="141"/>
      <c r="H87" s="141"/>
      <c r="I87" s="142"/>
    </row>
    <row r="88" spans="6:9" x14ac:dyDescent="0.25">
      <c r="F88" s="141"/>
      <c r="G88" s="141"/>
      <c r="H88" s="141"/>
      <c r="I88" s="142"/>
    </row>
    <row r="89" spans="6:9" x14ac:dyDescent="0.25">
      <c r="F89" s="141"/>
      <c r="G89" s="141"/>
      <c r="H89" s="141"/>
      <c r="I89" s="142"/>
    </row>
    <row r="90" spans="6:9" x14ac:dyDescent="0.25">
      <c r="F90" s="141"/>
      <c r="G90" s="141"/>
      <c r="H90" s="141"/>
      <c r="I90" s="142"/>
    </row>
    <row r="91" spans="6:9" x14ac:dyDescent="0.25">
      <c r="F91" s="141"/>
      <c r="G91" s="141"/>
      <c r="H91" s="141"/>
      <c r="I91" s="142"/>
    </row>
    <row r="92" spans="6:9" x14ac:dyDescent="0.25">
      <c r="F92" s="141"/>
      <c r="G92" s="141"/>
      <c r="H92" s="141"/>
      <c r="I92" s="142"/>
    </row>
    <row r="93" spans="6:9" x14ac:dyDescent="0.25">
      <c r="F93" s="141"/>
      <c r="G93" s="141"/>
      <c r="H93" s="141"/>
      <c r="I93" s="142"/>
    </row>
    <row r="94" spans="6:9" x14ac:dyDescent="0.25">
      <c r="F94" s="141"/>
      <c r="G94" s="141"/>
      <c r="H94" s="141"/>
      <c r="I94" s="142"/>
    </row>
    <row r="95" spans="6:9" x14ac:dyDescent="0.25">
      <c r="F95" s="141"/>
      <c r="G95" s="141"/>
      <c r="H95" s="141"/>
      <c r="I95" s="142"/>
    </row>
    <row r="96" spans="6:9" x14ac:dyDescent="0.25">
      <c r="F96" s="141"/>
      <c r="G96" s="141"/>
      <c r="H96" s="141"/>
      <c r="I96" s="142"/>
    </row>
  </sheetData>
  <mergeCells count="7">
    <mergeCell ref="G2:H2"/>
    <mergeCell ref="E2:E3"/>
    <mergeCell ref="A2:A3"/>
    <mergeCell ref="B2:B3"/>
    <mergeCell ref="C2:C3"/>
    <mergeCell ref="D2:D3"/>
    <mergeCell ref="F2:F3"/>
  </mergeCells>
  <pageMargins left="0.7" right="0.7" top="0.75" bottom="0.75" header="0.3" footer="0.3"/>
  <pageSetup paperSize="9" scale="67" orientation="portrait" r:id="rId1"/>
  <colBreaks count="1" manualBreakCount="1">
    <brk id="6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8"/>
  <sheetViews>
    <sheetView zoomScale="85" zoomScaleNormal="85" workbookViewId="0">
      <selection activeCell="E15" sqref="E15"/>
    </sheetView>
  </sheetViews>
  <sheetFormatPr defaultColWidth="8.85546875" defaultRowHeight="15" x14ac:dyDescent="0.25"/>
  <cols>
    <col min="1" max="1" width="6.85546875" style="81" customWidth="1"/>
    <col min="2" max="2" width="28.85546875" style="81" customWidth="1"/>
    <col min="3" max="3" width="27.28515625" style="81" customWidth="1"/>
    <col min="4" max="4" width="17.28515625" style="81" customWidth="1"/>
    <col min="5" max="5" width="23.28515625" style="81" customWidth="1"/>
    <col min="6" max="6" width="16" style="81" customWidth="1"/>
    <col min="7" max="10" width="15.85546875" style="81" customWidth="1"/>
    <col min="11" max="16384" width="8.85546875" style="81"/>
  </cols>
  <sheetData>
    <row r="1" spans="1:10" customFormat="1" ht="15.75" x14ac:dyDescent="0.25">
      <c r="B1" s="77" t="s">
        <v>250</v>
      </c>
    </row>
    <row r="2" spans="1:10" customFormat="1" x14ac:dyDescent="0.25">
      <c r="B2" t="s">
        <v>289</v>
      </c>
      <c r="C2" s="170" t="s">
        <v>260</v>
      </c>
      <c r="D2" s="78"/>
    </row>
    <row r="3" spans="1:10" customFormat="1" x14ac:dyDescent="0.25">
      <c r="B3" t="s">
        <v>290</v>
      </c>
      <c r="C3" s="170" t="s">
        <v>358</v>
      </c>
      <c r="D3" s="78"/>
    </row>
    <row r="4" spans="1:10" customFormat="1" x14ac:dyDescent="0.25">
      <c r="B4" t="s">
        <v>291</v>
      </c>
      <c r="C4" s="171" t="s">
        <v>356</v>
      </c>
      <c r="D4" s="79"/>
    </row>
    <row r="5" spans="1:10" customFormat="1" x14ac:dyDescent="0.25"/>
    <row r="6" spans="1:10" x14ac:dyDescent="0.25">
      <c r="A6" s="80">
        <v>1</v>
      </c>
      <c r="B6" s="80">
        <v>2</v>
      </c>
      <c r="C6" s="80">
        <v>3</v>
      </c>
      <c r="D6" s="80"/>
      <c r="E6" s="80">
        <v>4</v>
      </c>
      <c r="F6" s="80">
        <v>5</v>
      </c>
      <c r="G6" s="80">
        <v>6</v>
      </c>
      <c r="H6" s="80">
        <v>7</v>
      </c>
      <c r="I6" s="80" t="s">
        <v>251</v>
      </c>
      <c r="J6" s="80" t="s">
        <v>252</v>
      </c>
    </row>
    <row r="7" spans="1:10" ht="45" x14ac:dyDescent="0.25">
      <c r="A7" s="82" t="s">
        <v>57</v>
      </c>
      <c r="B7" s="82" t="s">
        <v>58</v>
      </c>
      <c r="C7" s="82" t="s">
        <v>59</v>
      </c>
      <c r="D7" s="83" t="s">
        <v>253</v>
      </c>
      <c r="E7" s="82" t="s">
        <v>60</v>
      </c>
      <c r="F7" s="82" t="s">
        <v>254</v>
      </c>
      <c r="G7" s="83" t="s">
        <v>255</v>
      </c>
      <c r="H7" s="83" t="s">
        <v>256</v>
      </c>
      <c r="I7" s="82" t="s">
        <v>257</v>
      </c>
      <c r="J7" s="82" t="s">
        <v>258</v>
      </c>
    </row>
    <row r="8" spans="1:10" ht="20.100000000000001" customHeight="1" x14ac:dyDescent="0.25">
      <c r="A8" s="84">
        <v>1</v>
      </c>
      <c r="B8" s="86" t="s">
        <v>400</v>
      </c>
      <c r="C8" s="86" t="s">
        <v>359</v>
      </c>
      <c r="D8" s="87" t="s">
        <v>373</v>
      </c>
      <c r="E8" s="87"/>
      <c r="F8" s="88"/>
      <c r="G8" s="88"/>
      <c r="H8" s="89"/>
      <c r="I8" s="133" t="str">
        <f t="shared" ref="I8:I34" si="0">IF(F8=0,"NULL",SUM(G8:H8))</f>
        <v>NULL</v>
      </c>
      <c r="J8" s="133" t="str">
        <f t="shared" ref="J8:J34" si="1">IF(F8=0,"NULL",(I8/F8)*100)</f>
        <v>NULL</v>
      </c>
    </row>
    <row r="9" spans="1:10" ht="20.100000000000001" customHeight="1" x14ac:dyDescent="0.25">
      <c r="A9" s="84">
        <f t="shared" ref="A9:A72" si="2">A8+1</f>
        <v>2</v>
      </c>
      <c r="B9" s="85" t="s">
        <v>400</v>
      </c>
      <c r="C9" s="86" t="s">
        <v>359</v>
      </c>
      <c r="D9" s="87" t="s">
        <v>374</v>
      </c>
      <c r="E9" s="87"/>
      <c r="F9" s="88"/>
      <c r="G9" s="90"/>
      <c r="H9" s="91"/>
      <c r="I9" s="133" t="str">
        <f t="shared" si="0"/>
        <v>NULL</v>
      </c>
      <c r="J9" s="133" t="str">
        <f t="shared" si="1"/>
        <v>NULL</v>
      </c>
    </row>
    <row r="10" spans="1:10" ht="20.100000000000001" customHeight="1" x14ac:dyDescent="0.25">
      <c r="A10" s="84">
        <f t="shared" si="2"/>
        <v>3</v>
      </c>
      <c r="B10" s="85" t="s">
        <v>400</v>
      </c>
      <c r="C10" s="86" t="s">
        <v>360</v>
      </c>
      <c r="D10" s="87" t="s">
        <v>375</v>
      </c>
      <c r="E10" s="87"/>
      <c r="F10" s="88"/>
      <c r="G10" s="90"/>
      <c r="H10" s="91"/>
      <c r="I10" s="133" t="str">
        <f t="shared" si="0"/>
        <v>NULL</v>
      </c>
      <c r="J10" s="133" t="str">
        <f t="shared" si="1"/>
        <v>NULL</v>
      </c>
    </row>
    <row r="11" spans="1:10" ht="20.100000000000001" customHeight="1" x14ac:dyDescent="0.25">
      <c r="A11" s="84">
        <f t="shared" si="2"/>
        <v>4</v>
      </c>
      <c r="B11" s="85" t="s">
        <v>400</v>
      </c>
      <c r="C11" s="86" t="s">
        <v>361</v>
      </c>
      <c r="D11" s="87" t="s">
        <v>376</v>
      </c>
      <c r="E11" s="87"/>
      <c r="F11" s="88"/>
      <c r="G11" s="90"/>
      <c r="H11" s="91"/>
      <c r="I11" s="133" t="str">
        <f t="shared" si="0"/>
        <v>NULL</v>
      </c>
      <c r="J11" s="133" t="str">
        <f t="shared" si="1"/>
        <v>NULL</v>
      </c>
    </row>
    <row r="12" spans="1:10" ht="20.100000000000001" customHeight="1" x14ac:dyDescent="0.25">
      <c r="A12" s="84">
        <f t="shared" si="2"/>
        <v>5</v>
      </c>
      <c r="B12" s="85" t="s">
        <v>400</v>
      </c>
      <c r="C12" s="86" t="s">
        <v>361</v>
      </c>
      <c r="D12" s="87" t="s">
        <v>377</v>
      </c>
      <c r="E12" s="87"/>
      <c r="F12" s="88"/>
      <c r="G12" s="90"/>
      <c r="H12" s="91"/>
      <c r="I12" s="133" t="str">
        <f t="shared" si="0"/>
        <v>NULL</v>
      </c>
      <c r="J12" s="133" t="str">
        <f t="shared" si="1"/>
        <v>NULL</v>
      </c>
    </row>
    <row r="13" spans="1:10" ht="20.100000000000001" customHeight="1" x14ac:dyDescent="0.25">
      <c r="A13" s="84">
        <f t="shared" si="2"/>
        <v>6</v>
      </c>
      <c r="B13" s="85" t="s">
        <v>400</v>
      </c>
      <c r="C13" s="85" t="s">
        <v>362</v>
      </c>
      <c r="D13" s="87" t="s">
        <v>378</v>
      </c>
      <c r="E13" s="87"/>
      <c r="F13" s="88"/>
      <c r="G13" s="90"/>
      <c r="H13" s="91"/>
      <c r="I13" s="133" t="str">
        <f t="shared" si="0"/>
        <v>NULL</v>
      </c>
      <c r="J13" s="133" t="str">
        <f t="shared" si="1"/>
        <v>NULL</v>
      </c>
    </row>
    <row r="14" spans="1:10" ht="20.100000000000001" customHeight="1" x14ac:dyDescent="0.25">
      <c r="A14" s="84">
        <f t="shared" si="2"/>
        <v>7</v>
      </c>
      <c r="B14" s="85" t="s">
        <v>400</v>
      </c>
      <c r="C14" s="85" t="s">
        <v>362</v>
      </c>
      <c r="D14" s="87" t="s">
        <v>379</v>
      </c>
      <c r="E14" s="87"/>
      <c r="F14" s="88"/>
      <c r="G14" s="90"/>
      <c r="H14" s="91"/>
      <c r="I14" s="133" t="str">
        <f t="shared" si="0"/>
        <v>NULL</v>
      </c>
      <c r="J14" s="133" t="str">
        <f t="shared" si="1"/>
        <v>NULL</v>
      </c>
    </row>
    <row r="15" spans="1:10" ht="20.100000000000001" customHeight="1" x14ac:dyDescent="0.25">
      <c r="A15" s="84">
        <f t="shared" si="2"/>
        <v>8</v>
      </c>
      <c r="B15" s="85" t="s">
        <v>401</v>
      </c>
      <c r="C15" s="86" t="s">
        <v>363</v>
      </c>
      <c r="D15" s="87" t="s">
        <v>380</v>
      </c>
      <c r="E15" s="87"/>
      <c r="F15" s="88"/>
      <c r="G15" s="90"/>
      <c r="H15" s="91"/>
      <c r="I15" s="133" t="str">
        <f t="shared" si="0"/>
        <v>NULL</v>
      </c>
      <c r="J15" s="133" t="str">
        <f t="shared" si="1"/>
        <v>NULL</v>
      </c>
    </row>
    <row r="16" spans="1:10" ht="20.100000000000001" customHeight="1" x14ac:dyDescent="0.25">
      <c r="A16" s="84">
        <f t="shared" si="2"/>
        <v>9</v>
      </c>
      <c r="B16" s="85" t="s">
        <v>401</v>
      </c>
      <c r="C16" s="86" t="s">
        <v>364</v>
      </c>
      <c r="D16" s="87" t="s">
        <v>381</v>
      </c>
      <c r="E16" s="87"/>
      <c r="F16" s="88"/>
      <c r="G16" s="92"/>
      <c r="H16" s="91"/>
      <c r="I16" s="133" t="str">
        <f t="shared" si="0"/>
        <v>NULL</v>
      </c>
      <c r="J16" s="133" t="str">
        <f t="shared" si="1"/>
        <v>NULL</v>
      </c>
    </row>
    <row r="17" spans="1:10" ht="20.100000000000001" customHeight="1" x14ac:dyDescent="0.25">
      <c r="A17" s="84">
        <f t="shared" si="2"/>
        <v>10</v>
      </c>
      <c r="B17" s="85" t="s">
        <v>401</v>
      </c>
      <c r="C17" s="86" t="s">
        <v>364</v>
      </c>
      <c r="D17" s="87" t="s">
        <v>382</v>
      </c>
      <c r="E17" s="87"/>
      <c r="F17" s="88"/>
      <c r="G17" s="93"/>
      <c r="H17" s="89"/>
      <c r="I17" s="133" t="str">
        <f t="shared" si="0"/>
        <v>NULL</v>
      </c>
      <c r="J17" s="133" t="str">
        <f t="shared" si="1"/>
        <v>NULL</v>
      </c>
    </row>
    <row r="18" spans="1:10" ht="20.100000000000001" customHeight="1" x14ac:dyDescent="0.25">
      <c r="A18" s="84">
        <f t="shared" si="2"/>
        <v>11</v>
      </c>
      <c r="B18" s="85" t="s">
        <v>401</v>
      </c>
      <c r="C18" s="85" t="s">
        <v>365</v>
      </c>
      <c r="D18" s="87" t="s">
        <v>383</v>
      </c>
      <c r="E18" s="87"/>
      <c r="F18" s="88"/>
      <c r="G18" s="88"/>
      <c r="H18" s="89"/>
      <c r="I18" s="133" t="str">
        <f t="shared" si="0"/>
        <v>NULL</v>
      </c>
      <c r="J18" s="133" t="str">
        <f t="shared" si="1"/>
        <v>NULL</v>
      </c>
    </row>
    <row r="19" spans="1:10" ht="20.100000000000001" customHeight="1" x14ac:dyDescent="0.25">
      <c r="A19" s="84">
        <f t="shared" si="2"/>
        <v>12</v>
      </c>
      <c r="B19" s="85" t="s">
        <v>401</v>
      </c>
      <c r="C19" s="85" t="s">
        <v>365</v>
      </c>
      <c r="D19" s="87" t="s">
        <v>384</v>
      </c>
      <c r="E19" s="87"/>
      <c r="F19" s="88"/>
      <c r="G19" s="88"/>
      <c r="H19" s="89"/>
      <c r="I19" s="133" t="str">
        <f t="shared" si="0"/>
        <v>NULL</v>
      </c>
      <c r="J19" s="133" t="str">
        <f t="shared" si="1"/>
        <v>NULL</v>
      </c>
    </row>
    <row r="20" spans="1:10" ht="20.100000000000001" customHeight="1" x14ac:dyDescent="0.25">
      <c r="A20" s="84">
        <f t="shared" si="2"/>
        <v>13</v>
      </c>
      <c r="B20" s="85" t="s">
        <v>401</v>
      </c>
      <c r="C20" s="86" t="s">
        <v>366</v>
      </c>
      <c r="D20" s="87" t="s">
        <v>385</v>
      </c>
      <c r="E20" s="87"/>
      <c r="F20" s="88"/>
      <c r="G20" s="93"/>
      <c r="H20" s="89"/>
      <c r="I20" s="133" t="str">
        <f t="shared" si="0"/>
        <v>NULL</v>
      </c>
      <c r="J20" s="133" t="str">
        <f t="shared" si="1"/>
        <v>NULL</v>
      </c>
    </row>
    <row r="21" spans="1:10" ht="20.100000000000001" customHeight="1" x14ac:dyDescent="0.25">
      <c r="A21" s="84">
        <f t="shared" si="2"/>
        <v>14</v>
      </c>
      <c r="B21" s="85" t="s">
        <v>401</v>
      </c>
      <c r="C21" s="86" t="s">
        <v>366</v>
      </c>
      <c r="D21" s="87" t="s">
        <v>386</v>
      </c>
      <c r="E21" s="87"/>
      <c r="F21" s="88"/>
      <c r="G21" s="88"/>
      <c r="H21" s="89"/>
      <c r="I21" s="133" t="str">
        <f t="shared" si="0"/>
        <v>NULL</v>
      </c>
      <c r="J21" s="133" t="str">
        <f t="shared" si="1"/>
        <v>NULL</v>
      </c>
    </row>
    <row r="22" spans="1:10" ht="20.100000000000001" customHeight="1" x14ac:dyDescent="0.25">
      <c r="A22" s="84">
        <f t="shared" si="2"/>
        <v>15</v>
      </c>
      <c r="B22" s="85" t="s">
        <v>402</v>
      </c>
      <c r="C22" s="86" t="s">
        <v>367</v>
      </c>
      <c r="D22" s="87" t="s">
        <v>387</v>
      </c>
      <c r="E22" s="87"/>
      <c r="F22" s="88"/>
      <c r="G22" s="88"/>
      <c r="H22" s="89"/>
      <c r="I22" s="133" t="str">
        <f t="shared" si="0"/>
        <v>NULL</v>
      </c>
      <c r="J22" s="133" t="str">
        <f t="shared" si="1"/>
        <v>NULL</v>
      </c>
    </row>
    <row r="23" spans="1:10" ht="20.100000000000001" customHeight="1" x14ac:dyDescent="0.25">
      <c r="A23" s="84">
        <f t="shared" si="2"/>
        <v>16</v>
      </c>
      <c r="B23" s="85" t="s">
        <v>402</v>
      </c>
      <c r="C23" s="86" t="s">
        <v>367</v>
      </c>
      <c r="D23" s="87" t="s">
        <v>388</v>
      </c>
      <c r="E23" s="87"/>
      <c r="F23" s="88"/>
      <c r="G23" s="88"/>
      <c r="H23" s="89"/>
      <c r="I23" s="133" t="str">
        <f t="shared" si="0"/>
        <v>NULL</v>
      </c>
      <c r="J23" s="133" t="str">
        <f t="shared" si="1"/>
        <v>NULL</v>
      </c>
    </row>
    <row r="24" spans="1:10" ht="20.100000000000001" customHeight="1" x14ac:dyDescent="0.25">
      <c r="A24" s="84">
        <f t="shared" si="2"/>
        <v>17</v>
      </c>
      <c r="B24" s="85" t="s">
        <v>402</v>
      </c>
      <c r="C24" s="86" t="s">
        <v>367</v>
      </c>
      <c r="D24" s="87" t="s">
        <v>389</v>
      </c>
      <c r="E24" s="87"/>
      <c r="F24" s="88"/>
      <c r="G24" s="88"/>
      <c r="H24" s="89"/>
      <c r="I24" s="133" t="str">
        <f t="shared" si="0"/>
        <v>NULL</v>
      </c>
      <c r="J24" s="133" t="str">
        <f t="shared" si="1"/>
        <v>NULL</v>
      </c>
    </row>
    <row r="25" spans="1:10" ht="20.100000000000001" customHeight="1" x14ac:dyDescent="0.25">
      <c r="A25" s="84">
        <f t="shared" si="2"/>
        <v>18</v>
      </c>
      <c r="B25" s="85" t="s">
        <v>402</v>
      </c>
      <c r="C25" s="86" t="s">
        <v>368</v>
      </c>
      <c r="D25" s="87" t="s">
        <v>390</v>
      </c>
      <c r="E25" s="87"/>
      <c r="F25" s="88"/>
      <c r="G25" s="93"/>
      <c r="H25" s="89"/>
      <c r="I25" s="133" t="str">
        <f t="shared" si="0"/>
        <v>NULL</v>
      </c>
      <c r="J25" s="133" t="str">
        <f t="shared" si="1"/>
        <v>NULL</v>
      </c>
    </row>
    <row r="26" spans="1:10" ht="20.100000000000001" customHeight="1" x14ac:dyDescent="0.25">
      <c r="A26" s="84">
        <f t="shared" si="2"/>
        <v>19</v>
      </c>
      <c r="B26" s="85" t="s">
        <v>402</v>
      </c>
      <c r="C26" s="86" t="s">
        <v>368</v>
      </c>
      <c r="D26" s="87" t="s">
        <v>391</v>
      </c>
      <c r="E26" s="87"/>
      <c r="F26" s="88"/>
      <c r="G26" s="93"/>
      <c r="H26" s="89"/>
      <c r="I26" s="133" t="str">
        <f t="shared" si="0"/>
        <v>NULL</v>
      </c>
      <c r="J26" s="133" t="str">
        <f t="shared" si="1"/>
        <v>NULL</v>
      </c>
    </row>
    <row r="27" spans="1:10" ht="20.100000000000001" customHeight="1" x14ac:dyDescent="0.25">
      <c r="A27" s="84">
        <f t="shared" si="2"/>
        <v>20</v>
      </c>
      <c r="B27" s="85" t="s">
        <v>402</v>
      </c>
      <c r="C27" s="86" t="s">
        <v>369</v>
      </c>
      <c r="D27" s="87" t="s">
        <v>392</v>
      </c>
      <c r="E27" s="87"/>
      <c r="F27" s="88"/>
      <c r="G27" s="88"/>
      <c r="H27" s="89"/>
      <c r="I27" s="133" t="str">
        <f t="shared" si="0"/>
        <v>NULL</v>
      </c>
      <c r="J27" s="133" t="str">
        <f t="shared" si="1"/>
        <v>NULL</v>
      </c>
    </row>
    <row r="28" spans="1:10" ht="20.100000000000001" customHeight="1" x14ac:dyDescent="0.25">
      <c r="A28" s="84">
        <f t="shared" si="2"/>
        <v>21</v>
      </c>
      <c r="B28" s="85" t="s">
        <v>402</v>
      </c>
      <c r="C28" s="86" t="s">
        <v>369</v>
      </c>
      <c r="D28" s="87" t="s">
        <v>393</v>
      </c>
      <c r="E28" s="87"/>
      <c r="F28" s="88"/>
      <c r="G28" s="93"/>
      <c r="H28" s="89"/>
      <c r="I28" s="133" t="str">
        <f t="shared" si="0"/>
        <v>NULL</v>
      </c>
      <c r="J28" s="133" t="str">
        <f t="shared" si="1"/>
        <v>NULL</v>
      </c>
    </row>
    <row r="29" spans="1:10" ht="20.100000000000001" customHeight="1" x14ac:dyDescent="0.25">
      <c r="A29" s="84">
        <f t="shared" si="2"/>
        <v>22</v>
      </c>
      <c r="B29" s="86" t="s">
        <v>403</v>
      </c>
      <c r="C29" s="86" t="s">
        <v>370</v>
      </c>
      <c r="D29" s="87" t="s">
        <v>394</v>
      </c>
      <c r="E29" s="87"/>
      <c r="F29" s="88"/>
      <c r="G29" s="88"/>
      <c r="H29" s="89"/>
      <c r="I29" s="133" t="str">
        <f t="shared" si="0"/>
        <v>NULL</v>
      </c>
      <c r="J29" s="133" t="str">
        <f t="shared" si="1"/>
        <v>NULL</v>
      </c>
    </row>
    <row r="30" spans="1:10" ht="20.100000000000001" customHeight="1" x14ac:dyDescent="0.25">
      <c r="A30" s="84">
        <f t="shared" si="2"/>
        <v>23</v>
      </c>
      <c r="B30" s="86" t="s">
        <v>403</v>
      </c>
      <c r="C30" s="86" t="s">
        <v>370</v>
      </c>
      <c r="D30" s="87" t="s">
        <v>395</v>
      </c>
      <c r="E30" s="87"/>
      <c r="F30" s="88"/>
      <c r="G30" s="93"/>
      <c r="H30" s="89"/>
      <c r="I30" s="133" t="str">
        <f t="shared" si="0"/>
        <v>NULL</v>
      </c>
      <c r="J30" s="133" t="str">
        <f t="shared" si="1"/>
        <v>NULL</v>
      </c>
    </row>
    <row r="31" spans="1:10" ht="20.100000000000001" customHeight="1" x14ac:dyDescent="0.25">
      <c r="A31" s="84">
        <f t="shared" si="2"/>
        <v>24</v>
      </c>
      <c r="B31" s="86" t="s">
        <v>403</v>
      </c>
      <c r="C31" s="86" t="s">
        <v>370</v>
      </c>
      <c r="D31" s="87" t="s">
        <v>396</v>
      </c>
      <c r="E31" s="87"/>
      <c r="F31" s="88"/>
      <c r="G31" s="93"/>
      <c r="H31" s="89"/>
      <c r="I31" s="133" t="str">
        <f t="shared" si="0"/>
        <v>NULL</v>
      </c>
      <c r="J31" s="133" t="str">
        <f t="shared" si="1"/>
        <v>NULL</v>
      </c>
    </row>
    <row r="32" spans="1:10" ht="20.100000000000001" customHeight="1" x14ac:dyDescent="0.25">
      <c r="A32" s="84">
        <f t="shared" si="2"/>
        <v>25</v>
      </c>
      <c r="B32" s="86" t="s">
        <v>403</v>
      </c>
      <c r="C32" s="86" t="s">
        <v>371</v>
      </c>
      <c r="D32" s="87" t="s">
        <v>397</v>
      </c>
      <c r="E32" s="87"/>
      <c r="F32" s="88"/>
      <c r="G32" s="93"/>
      <c r="H32" s="89"/>
      <c r="I32" s="133" t="str">
        <f t="shared" si="0"/>
        <v>NULL</v>
      </c>
      <c r="J32" s="133" t="str">
        <f t="shared" si="1"/>
        <v>NULL</v>
      </c>
    </row>
    <row r="33" spans="1:10" ht="20.100000000000001" customHeight="1" x14ac:dyDescent="0.25">
      <c r="A33" s="84">
        <f t="shared" si="2"/>
        <v>26</v>
      </c>
      <c r="B33" s="86" t="s">
        <v>403</v>
      </c>
      <c r="C33" s="86" t="s">
        <v>372</v>
      </c>
      <c r="D33" s="87" t="s">
        <v>398</v>
      </c>
      <c r="E33" s="87"/>
      <c r="F33" s="88"/>
      <c r="G33" s="93"/>
      <c r="H33" s="89"/>
      <c r="I33" s="133" t="str">
        <f t="shared" si="0"/>
        <v>NULL</v>
      </c>
      <c r="J33" s="133" t="str">
        <f t="shared" si="1"/>
        <v>NULL</v>
      </c>
    </row>
    <row r="34" spans="1:10" ht="20.100000000000001" customHeight="1" x14ac:dyDescent="0.25">
      <c r="A34" s="84">
        <f t="shared" si="2"/>
        <v>27</v>
      </c>
      <c r="B34" s="86" t="s">
        <v>403</v>
      </c>
      <c r="C34" s="86" t="s">
        <v>372</v>
      </c>
      <c r="D34" s="87" t="s">
        <v>399</v>
      </c>
      <c r="E34" s="87"/>
      <c r="F34" s="88"/>
      <c r="G34" s="93"/>
      <c r="H34" s="89"/>
      <c r="I34" s="133" t="str">
        <f t="shared" si="0"/>
        <v>NULL</v>
      </c>
      <c r="J34" s="133" t="str">
        <f t="shared" si="1"/>
        <v>NULL</v>
      </c>
    </row>
    <row r="35" spans="1:10" ht="20.100000000000001" customHeight="1" x14ac:dyDescent="0.25">
      <c r="A35" s="84">
        <f t="shared" si="2"/>
        <v>28</v>
      </c>
      <c r="B35" s="94"/>
      <c r="C35" s="94"/>
      <c r="D35" s="94"/>
      <c r="E35" s="94"/>
      <c r="F35" s="95"/>
      <c r="G35" s="96"/>
      <c r="H35" s="96"/>
      <c r="I35" s="133" t="str">
        <f t="shared" ref="I35:I98" si="3">IF(F35=0,"NULL",SUM(G35:H35))</f>
        <v>NULL</v>
      </c>
      <c r="J35" s="133" t="str">
        <f t="shared" ref="J35:J98" si="4">IF(F35=0,"NULL",(I35/F35)*100)</f>
        <v>NULL</v>
      </c>
    </row>
    <row r="36" spans="1:10" ht="20.100000000000001" customHeight="1" x14ac:dyDescent="0.25">
      <c r="A36" s="84">
        <f t="shared" si="2"/>
        <v>29</v>
      </c>
      <c r="B36" s="98"/>
      <c r="C36" s="98"/>
      <c r="D36" s="98"/>
      <c r="E36" s="94"/>
      <c r="F36" s="95"/>
      <c r="G36" s="96"/>
      <c r="H36" s="96"/>
      <c r="I36" s="133" t="str">
        <f t="shared" si="3"/>
        <v>NULL</v>
      </c>
      <c r="J36" s="133" t="str">
        <f t="shared" si="4"/>
        <v>NULL</v>
      </c>
    </row>
    <row r="37" spans="1:10" ht="20.100000000000001" customHeight="1" x14ac:dyDescent="0.25">
      <c r="A37" s="84">
        <f t="shared" si="2"/>
        <v>30</v>
      </c>
      <c r="B37" s="99"/>
      <c r="C37" s="99"/>
      <c r="D37" s="99"/>
      <c r="E37" s="94"/>
      <c r="F37" s="95"/>
      <c r="G37" s="96"/>
      <c r="H37" s="96"/>
      <c r="I37" s="133" t="str">
        <f t="shared" si="3"/>
        <v>NULL</v>
      </c>
      <c r="J37" s="133" t="str">
        <f t="shared" si="4"/>
        <v>NULL</v>
      </c>
    </row>
    <row r="38" spans="1:10" ht="20.100000000000001" customHeight="1" x14ac:dyDescent="0.25">
      <c r="A38" s="84">
        <f t="shared" si="2"/>
        <v>31</v>
      </c>
      <c r="B38" s="94"/>
      <c r="C38" s="94"/>
      <c r="D38" s="94"/>
      <c r="E38" s="94"/>
      <c r="F38" s="95"/>
      <c r="G38" s="96"/>
      <c r="H38" s="96"/>
      <c r="I38" s="133" t="str">
        <f t="shared" si="3"/>
        <v>NULL</v>
      </c>
      <c r="J38" s="133" t="str">
        <f t="shared" si="4"/>
        <v>NULL</v>
      </c>
    </row>
    <row r="39" spans="1:10" ht="20.100000000000001" customHeight="1" x14ac:dyDescent="0.25">
      <c r="A39" s="84">
        <f t="shared" si="2"/>
        <v>32</v>
      </c>
      <c r="B39" s="99"/>
      <c r="C39" s="99"/>
      <c r="D39" s="99"/>
      <c r="E39" s="94"/>
      <c r="F39" s="95"/>
      <c r="G39" s="96"/>
      <c r="H39" s="96"/>
      <c r="I39" s="133" t="str">
        <f t="shared" si="3"/>
        <v>NULL</v>
      </c>
      <c r="J39" s="133" t="str">
        <f t="shared" si="4"/>
        <v>NULL</v>
      </c>
    </row>
    <row r="40" spans="1:10" ht="20.100000000000001" customHeight="1" x14ac:dyDescent="0.25">
      <c r="A40" s="84">
        <f t="shared" si="2"/>
        <v>33</v>
      </c>
      <c r="B40" s="99"/>
      <c r="C40" s="99"/>
      <c r="D40" s="99"/>
      <c r="E40" s="94"/>
      <c r="F40" s="95"/>
      <c r="G40" s="96"/>
      <c r="H40" s="96"/>
      <c r="I40" s="133" t="str">
        <f t="shared" si="3"/>
        <v>NULL</v>
      </c>
      <c r="J40" s="133" t="str">
        <f t="shared" si="4"/>
        <v>NULL</v>
      </c>
    </row>
    <row r="41" spans="1:10" ht="20.100000000000001" customHeight="1" x14ac:dyDescent="0.25">
      <c r="A41" s="84">
        <f t="shared" si="2"/>
        <v>34</v>
      </c>
      <c r="B41" s="99"/>
      <c r="C41" s="99"/>
      <c r="D41" s="99"/>
      <c r="E41" s="94"/>
      <c r="F41" s="95"/>
      <c r="G41" s="96"/>
      <c r="H41" s="96"/>
      <c r="I41" s="133" t="str">
        <f t="shared" si="3"/>
        <v>NULL</v>
      </c>
      <c r="J41" s="133" t="str">
        <f t="shared" si="4"/>
        <v>NULL</v>
      </c>
    </row>
    <row r="42" spans="1:10" ht="20.100000000000001" customHeight="1" x14ac:dyDescent="0.25">
      <c r="A42" s="84">
        <f t="shared" si="2"/>
        <v>35</v>
      </c>
      <c r="B42" s="98"/>
      <c r="C42" s="98"/>
      <c r="D42" s="98"/>
      <c r="E42" s="94"/>
      <c r="F42" s="95"/>
      <c r="G42" s="96"/>
      <c r="H42" s="96"/>
      <c r="I42" s="133" t="str">
        <f t="shared" si="3"/>
        <v>NULL</v>
      </c>
      <c r="J42" s="133" t="str">
        <f t="shared" si="4"/>
        <v>NULL</v>
      </c>
    </row>
    <row r="43" spans="1:10" ht="20.100000000000001" customHeight="1" x14ac:dyDescent="0.25">
      <c r="A43" s="84">
        <f t="shared" si="2"/>
        <v>36</v>
      </c>
      <c r="B43" s="98"/>
      <c r="C43" s="98"/>
      <c r="D43" s="98"/>
      <c r="E43" s="94"/>
      <c r="F43" s="95"/>
      <c r="G43" s="96"/>
      <c r="H43" s="96"/>
      <c r="I43" s="133" t="str">
        <f t="shared" si="3"/>
        <v>NULL</v>
      </c>
      <c r="J43" s="133" t="str">
        <f t="shared" si="4"/>
        <v>NULL</v>
      </c>
    </row>
    <row r="44" spans="1:10" ht="20.100000000000001" customHeight="1" x14ac:dyDescent="0.25">
      <c r="A44" s="84">
        <f t="shared" si="2"/>
        <v>37</v>
      </c>
      <c r="B44" s="100"/>
      <c r="C44" s="100"/>
      <c r="D44" s="100"/>
      <c r="E44" s="94"/>
      <c r="F44" s="95"/>
      <c r="G44" s="96"/>
      <c r="H44" s="96"/>
      <c r="I44" s="133" t="str">
        <f t="shared" si="3"/>
        <v>NULL</v>
      </c>
      <c r="J44" s="133" t="str">
        <f t="shared" si="4"/>
        <v>NULL</v>
      </c>
    </row>
    <row r="45" spans="1:10" ht="20.100000000000001" customHeight="1" x14ac:dyDescent="0.25">
      <c r="A45" s="84">
        <f t="shared" si="2"/>
        <v>38</v>
      </c>
      <c r="B45" s="99"/>
      <c r="C45" s="99"/>
      <c r="D45" s="99"/>
      <c r="E45" s="94"/>
      <c r="F45" s="95"/>
      <c r="G45" s="96"/>
      <c r="H45" s="96"/>
      <c r="I45" s="133" t="str">
        <f t="shared" si="3"/>
        <v>NULL</v>
      </c>
      <c r="J45" s="133" t="str">
        <f t="shared" si="4"/>
        <v>NULL</v>
      </c>
    </row>
    <row r="46" spans="1:10" ht="20.100000000000001" customHeight="1" x14ac:dyDescent="0.25">
      <c r="A46" s="84">
        <f t="shared" si="2"/>
        <v>39</v>
      </c>
      <c r="B46" s="99"/>
      <c r="C46" s="99"/>
      <c r="D46" s="99"/>
      <c r="E46" s="94"/>
      <c r="F46" s="95"/>
      <c r="G46" s="96"/>
      <c r="H46" s="96"/>
      <c r="I46" s="133" t="str">
        <f t="shared" si="3"/>
        <v>NULL</v>
      </c>
      <c r="J46" s="133" t="str">
        <f t="shared" si="4"/>
        <v>NULL</v>
      </c>
    </row>
    <row r="47" spans="1:10" ht="20.100000000000001" customHeight="1" x14ac:dyDescent="0.25">
      <c r="A47" s="84">
        <f t="shared" si="2"/>
        <v>40</v>
      </c>
      <c r="B47" s="99"/>
      <c r="C47" s="99"/>
      <c r="D47" s="99"/>
      <c r="E47" s="94"/>
      <c r="F47" s="95"/>
      <c r="G47" s="96"/>
      <c r="H47" s="96"/>
      <c r="I47" s="133" t="str">
        <f t="shared" si="3"/>
        <v>NULL</v>
      </c>
      <c r="J47" s="133" t="str">
        <f t="shared" si="4"/>
        <v>NULL</v>
      </c>
    </row>
    <row r="48" spans="1:10" ht="20.100000000000001" customHeight="1" x14ac:dyDescent="0.25">
      <c r="A48" s="84">
        <f t="shared" si="2"/>
        <v>41</v>
      </c>
      <c r="B48" s="100"/>
      <c r="C48" s="100"/>
      <c r="D48" s="100"/>
      <c r="E48" s="94"/>
      <c r="F48" s="95"/>
      <c r="G48" s="96"/>
      <c r="H48" s="96"/>
      <c r="I48" s="133" t="str">
        <f t="shared" si="3"/>
        <v>NULL</v>
      </c>
      <c r="J48" s="133" t="str">
        <f t="shared" si="4"/>
        <v>NULL</v>
      </c>
    </row>
    <row r="49" spans="1:10" ht="20.100000000000001" customHeight="1" x14ac:dyDescent="0.25">
      <c r="A49" s="84">
        <f t="shared" si="2"/>
        <v>42</v>
      </c>
      <c r="B49" s="100"/>
      <c r="C49" s="100"/>
      <c r="D49" s="100"/>
      <c r="E49" s="94"/>
      <c r="F49" s="95"/>
      <c r="G49" s="96"/>
      <c r="H49" s="96"/>
      <c r="I49" s="133" t="str">
        <f t="shared" si="3"/>
        <v>NULL</v>
      </c>
      <c r="J49" s="133" t="str">
        <f t="shared" si="4"/>
        <v>NULL</v>
      </c>
    </row>
    <row r="50" spans="1:10" ht="20.100000000000001" customHeight="1" x14ac:dyDescent="0.25">
      <c r="A50" s="84">
        <f t="shared" si="2"/>
        <v>43</v>
      </c>
      <c r="B50" s="98"/>
      <c r="C50" s="98"/>
      <c r="D50" s="98"/>
      <c r="E50" s="94"/>
      <c r="F50" s="95"/>
      <c r="G50" s="96"/>
      <c r="H50" s="96"/>
      <c r="I50" s="133" t="str">
        <f t="shared" si="3"/>
        <v>NULL</v>
      </c>
      <c r="J50" s="133" t="str">
        <f t="shared" si="4"/>
        <v>NULL</v>
      </c>
    </row>
    <row r="51" spans="1:10" ht="20.100000000000001" customHeight="1" x14ac:dyDescent="0.25">
      <c r="A51" s="84">
        <f t="shared" si="2"/>
        <v>44</v>
      </c>
      <c r="B51" s="98"/>
      <c r="C51" s="98"/>
      <c r="D51" s="98"/>
      <c r="E51" s="94"/>
      <c r="F51" s="95"/>
      <c r="G51" s="96"/>
      <c r="H51" s="96"/>
      <c r="I51" s="133" t="str">
        <f t="shared" si="3"/>
        <v>NULL</v>
      </c>
      <c r="J51" s="133" t="str">
        <f t="shared" si="4"/>
        <v>NULL</v>
      </c>
    </row>
    <row r="52" spans="1:10" ht="20.100000000000001" customHeight="1" x14ac:dyDescent="0.25">
      <c r="A52" s="84">
        <f t="shared" si="2"/>
        <v>45</v>
      </c>
      <c r="B52" s="98"/>
      <c r="C52" s="98"/>
      <c r="D52" s="98"/>
      <c r="E52" s="94"/>
      <c r="F52" s="95"/>
      <c r="G52" s="96"/>
      <c r="H52" s="96"/>
      <c r="I52" s="133" t="str">
        <f t="shared" si="3"/>
        <v>NULL</v>
      </c>
      <c r="J52" s="133" t="str">
        <f t="shared" si="4"/>
        <v>NULL</v>
      </c>
    </row>
    <row r="53" spans="1:10" ht="20.100000000000001" customHeight="1" x14ac:dyDescent="0.25">
      <c r="A53" s="84">
        <f t="shared" si="2"/>
        <v>46</v>
      </c>
      <c r="B53" s="99"/>
      <c r="C53" s="99"/>
      <c r="D53" s="99"/>
      <c r="E53" s="94"/>
      <c r="F53" s="95"/>
      <c r="G53" s="96"/>
      <c r="H53" s="96"/>
      <c r="I53" s="133" t="str">
        <f t="shared" si="3"/>
        <v>NULL</v>
      </c>
      <c r="J53" s="133" t="str">
        <f t="shared" si="4"/>
        <v>NULL</v>
      </c>
    </row>
    <row r="54" spans="1:10" ht="20.100000000000001" customHeight="1" x14ac:dyDescent="0.25">
      <c r="A54" s="84">
        <f t="shared" si="2"/>
        <v>47</v>
      </c>
      <c r="B54" s="94"/>
      <c r="C54" s="94"/>
      <c r="D54" s="94"/>
      <c r="E54" s="94"/>
      <c r="F54" s="95"/>
      <c r="G54" s="96"/>
      <c r="H54" s="96"/>
      <c r="I54" s="133" t="str">
        <f t="shared" si="3"/>
        <v>NULL</v>
      </c>
      <c r="J54" s="133" t="str">
        <f t="shared" si="4"/>
        <v>NULL</v>
      </c>
    </row>
    <row r="55" spans="1:10" ht="20.100000000000001" customHeight="1" x14ac:dyDescent="0.25">
      <c r="A55" s="84">
        <f t="shared" si="2"/>
        <v>48</v>
      </c>
      <c r="B55" s="100"/>
      <c r="C55" s="100"/>
      <c r="D55" s="100"/>
      <c r="E55" s="94"/>
      <c r="F55" s="95"/>
      <c r="G55" s="96"/>
      <c r="H55" s="96"/>
      <c r="I55" s="133" t="str">
        <f t="shared" si="3"/>
        <v>NULL</v>
      </c>
      <c r="J55" s="133" t="str">
        <f t="shared" si="4"/>
        <v>NULL</v>
      </c>
    </row>
    <row r="56" spans="1:10" ht="20.100000000000001" customHeight="1" x14ac:dyDescent="0.25">
      <c r="A56" s="84">
        <f t="shared" si="2"/>
        <v>49</v>
      </c>
      <c r="B56" s="100"/>
      <c r="C56" s="100"/>
      <c r="D56" s="100"/>
      <c r="E56" s="94"/>
      <c r="F56" s="95"/>
      <c r="G56" s="96"/>
      <c r="H56" s="96"/>
      <c r="I56" s="133" t="str">
        <f t="shared" si="3"/>
        <v>NULL</v>
      </c>
      <c r="J56" s="133" t="str">
        <f t="shared" si="4"/>
        <v>NULL</v>
      </c>
    </row>
    <row r="57" spans="1:10" ht="20.100000000000001" customHeight="1" x14ac:dyDescent="0.25">
      <c r="A57" s="84">
        <f t="shared" si="2"/>
        <v>50</v>
      </c>
      <c r="B57" s="100"/>
      <c r="C57" s="100"/>
      <c r="D57" s="100"/>
      <c r="E57" s="94"/>
      <c r="F57" s="95"/>
      <c r="G57" s="96"/>
      <c r="H57" s="96"/>
      <c r="I57" s="133" t="str">
        <f t="shared" si="3"/>
        <v>NULL</v>
      </c>
      <c r="J57" s="133" t="str">
        <f t="shared" si="4"/>
        <v>NULL</v>
      </c>
    </row>
    <row r="58" spans="1:10" ht="20.100000000000001" customHeight="1" x14ac:dyDescent="0.25">
      <c r="A58" s="84">
        <f t="shared" si="2"/>
        <v>51</v>
      </c>
      <c r="B58" s="99"/>
      <c r="C58" s="99"/>
      <c r="D58" s="99"/>
      <c r="E58" s="94"/>
      <c r="F58" s="95"/>
      <c r="G58" s="96"/>
      <c r="H58" s="96"/>
      <c r="I58" s="133" t="str">
        <f t="shared" si="3"/>
        <v>NULL</v>
      </c>
      <c r="J58" s="133" t="str">
        <f t="shared" si="4"/>
        <v>NULL</v>
      </c>
    </row>
    <row r="59" spans="1:10" ht="20.100000000000001" customHeight="1" x14ac:dyDescent="0.25">
      <c r="A59" s="84">
        <f t="shared" si="2"/>
        <v>52</v>
      </c>
      <c r="B59" s="99"/>
      <c r="C59" s="99"/>
      <c r="D59" s="99"/>
      <c r="E59" s="94"/>
      <c r="F59" s="95"/>
      <c r="G59" s="96"/>
      <c r="H59" s="96"/>
      <c r="I59" s="133" t="str">
        <f t="shared" si="3"/>
        <v>NULL</v>
      </c>
      <c r="J59" s="133" t="str">
        <f t="shared" si="4"/>
        <v>NULL</v>
      </c>
    </row>
    <row r="60" spans="1:10" ht="20.100000000000001" customHeight="1" x14ac:dyDescent="0.25">
      <c r="A60" s="84">
        <f t="shared" si="2"/>
        <v>53</v>
      </c>
      <c r="B60" s="99"/>
      <c r="C60" s="99"/>
      <c r="D60" s="99"/>
      <c r="E60" s="94"/>
      <c r="F60" s="95"/>
      <c r="G60" s="96"/>
      <c r="H60" s="96"/>
      <c r="I60" s="133" t="str">
        <f t="shared" si="3"/>
        <v>NULL</v>
      </c>
      <c r="J60" s="133" t="str">
        <f t="shared" si="4"/>
        <v>NULL</v>
      </c>
    </row>
    <row r="61" spans="1:10" ht="20.100000000000001" customHeight="1" x14ac:dyDescent="0.25">
      <c r="A61" s="84">
        <f t="shared" si="2"/>
        <v>54</v>
      </c>
      <c r="B61" s="98"/>
      <c r="C61" s="98"/>
      <c r="D61" s="98"/>
      <c r="E61" s="94"/>
      <c r="F61" s="95"/>
      <c r="G61" s="96"/>
      <c r="H61" s="96"/>
      <c r="I61" s="133" t="str">
        <f t="shared" si="3"/>
        <v>NULL</v>
      </c>
      <c r="J61" s="133" t="str">
        <f t="shared" si="4"/>
        <v>NULL</v>
      </c>
    </row>
    <row r="62" spans="1:10" ht="20.100000000000001" customHeight="1" x14ac:dyDescent="0.25">
      <c r="A62" s="84">
        <f t="shared" si="2"/>
        <v>55</v>
      </c>
      <c r="B62" s="99"/>
      <c r="C62" s="99"/>
      <c r="D62" s="99"/>
      <c r="E62" s="94"/>
      <c r="F62" s="95"/>
      <c r="G62" s="96"/>
      <c r="H62" s="96"/>
      <c r="I62" s="133" t="str">
        <f t="shared" si="3"/>
        <v>NULL</v>
      </c>
      <c r="J62" s="133" t="str">
        <f t="shared" si="4"/>
        <v>NULL</v>
      </c>
    </row>
    <row r="63" spans="1:10" ht="20.100000000000001" customHeight="1" x14ac:dyDescent="0.25">
      <c r="A63" s="84">
        <f t="shared" si="2"/>
        <v>56</v>
      </c>
      <c r="B63" s="100"/>
      <c r="C63" s="100"/>
      <c r="D63" s="100"/>
      <c r="E63" s="94"/>
      <c r="F63" s="95"/>
      <c r="G63" s="96"/>
      <c r="H63" s="96"/>
      <c r="I63" s="133" t="str">
        <f t="shared" si="3"/>
        <v>NULL</v>
      </c>
      <c r="J63" s="133" t="str">
        <f t="shared" si="4"/>
        <v>NULL</v>
      </c>
    </row>
    <row r="64" spans="1:10" ht="20.100000000000001" customHeight="1" x14ac:dyDescent="0.25">
      <c r="A64" s="84">
        <f t="shared" si="2"/>
        <v>57</v>
      </c>
      <c r="B64" s="100"/>
      <c r="C64" s="100"/>
      <c r="D64" s="100"/>
      <c r="E64" s="94"/>
      <c r="F64" s="95"/>
      <c r="G64" s="96"/>
      <c r="H64" s="96"/>
      <c r="I64" s="133" t="str">
        <f t="shared" si="3"/>
        <v>NULL</v>
      </c>
      <c r="J64" s="133" t="str">
        <f t="shared" si="4"/>
        <v>NULL</v>
      </c>
    </row>
    <row r="65" spans="1:10" ht="20.100000000000001" customHeight="1" x14ac:dyDescent="0.25">
      <c r="A65" s="84">
        <f t="shared" si="2"/>
        <v>58</v>
      </c>
      <c r="B65" s="99"/>
      <c r="C65" s="99"/>
      <c r="D65" s="99"/>
      <c r="E65" s="94"/>
      <c r="F65" s="95"/>
      <c r="G65" s="96"/>
      <c r="H65" s="96"/>
      <c r="I65" s="133" t="str">
        <f t="shared" si="3"/>
        <v>NULL</v>
      </c>
      <c r="J65" s="133" t="str">
        <f t="shared" si="4"/>
        <v>NULL</v>
      </c>
    </row>
    <row r="66" spans="1:10" ht="20.100000000000001" customHeight="1" x14ac:dyDescent="0.25">
      <c r="A66" s="84">
        <f t="shared" si="2"/>
        <v>59</v>
      </c>
      <c r="B66" s="99"/>
      <c r="C66" s="99"/>
      <c r="D66" s="99"/>
      <c r="E66" s="94"/>
      <c r="F66" s="95"/>
      <c r="G66" s="96"/>
      <c r="H66" s="96"/>
      <c r="I66" s="133" t="str">
        <f t="shared" si="3"/>
        <v>NULL</v>
      </c>
      <c r="J66" s="133" t="str">
        <f t="shared" si="4"/>
        <v>NULL</v>
      </c>
    </row>
    <row r="67" spans="1:10" ht="20.100000000000001" customHeight="1" x14ac:dyDescent="0.25">
      <c r="A67" s="84">
        <f t="shared" si="2"/>
        <v>60</v>
      </c>
      <c r="B67" s="98"/>
      <c r="C67" s="98"/>
      <c r="D67" s="98"/>
      <c r="E67" s="94"/>
      <c r="F67" s="95"/>
      <c r="G67" s="96"/>
      <c r="H67" s="96"/>
      <c r="I67" s="133" t="str">
        <f t="shared" si="3"/>
        <v>NULL</v>
      </c>
      <c r="J67" s="133" t="str">
        <f t="shared" si="4"/>
        <v>NULL</v>
      </c>
    </row>
    <row r="68" spans="1:10" ht="20.100000000000001" customHeight="1" x14ac:dyDescent="0.25">
      <c r="A68" s="84">
        <f t="shared" si="2"/>
        <v>61</v>
      </c>
      <c r="B68" s="99"/>
      <c r="C68" s="99"/>
      <c r="D68" s="99"/>
      <c r="E68" s="94"/>
      <c r="F68" s="95"/>
      <c r="G68" s="96"/>
      <c r="H68" s="96"/>
      <c r="I68" s="133" t="str">
        <f t="shared" si="3"/>
        <v>NULL</v>
      </c>
      <c r="J68" s="133" t="str">
        <f t="shared" si="4"/>
        <v>NULL</v>
      </c>
    </row>
    <row r="69" spans="1:10" ht="20.100000000000001" customHeight="1" x14ac:dyDescent="0.25">
      <c r="A69" s="84">
        <f t="shared" si="2"/>
        <v>62</v>
      </c>
      <c r="B69" s="99"/>
      <c r="C69" s="99"/>
      <c r="D69" s="99"/>
      <c r="E69" s="94"/>
      <c r="F69" s="95"/>
      <c r="G69" s="96"/>
      <c r="H69" s="96"/>
      <c r="I69" s="133" t="str">
        <f t="shared" si="3"/>
        <v>NULL</v>
      </c>
      <c r="J69" s="133" t="str">
        <f t="shared" si="4"/>
        <v>NULL</v>
      </c>
    </row>
    <row r="70" spans="1:10" ht="20.100000000000001" customHeight="1" x14ac:dyDescent="0.25">
      <c r="A70" s="84">
        <f t="shared" si="2"/>
        <v>63</v>
      </c>
      <c r="B70" s="99"/>
      <c r="C70" s="99"/>
      <c r="D70" s="99"/>
      <c r="E70" s="94"/>
      <c r="F70" s="95"/>
      <c r="G70" s="96"/>
      <c r="H70" s="96"/>
      <c r="I70" s="133" t="str">
        <f t="shared" si="3"/>
        <v>NULL</v>
      </c>
      <c r="J70" s="133" t="str">
        <f t="shared" si="4"/>
        <v>NULL</v>
      </c>
    </row>
    <row r="71" spans="1:10" ht="20.100000000000001" customHeight="1" x14ac:dyDescent="0.25">
      <c r="A71" s="84">
        <f t="shared" si="2"/>
        <v>64</v>
      </c>
      <c r="B71" s="100"/>
      <c r="C71" s="100"/>
      <c r="D71" s="100"/>
      <c r="E71" s="94"/>
      <c r="F71" s="95"/>
      <c r="G71" s="96"/>
      <c r="H71" s="96"/>
      <c r="I71" s="133" t="str">
        <f t="shared" si="3"/>
        <v>NULL</v>
      </c>
      <c r="J71" s="133" t="str">
        <f t="shared" si="4"/>
        <v>NULL</v>
      </c>
    </row>
    <row r="72" spans="1:10" ht="20.100000000000001" customHeight="1" x14ac:dyDescent="0.25">
      <c r="A72" s="84">
        <f t="shared" si="2"/>
        <v>65</v>
      </c>
      <c r="B72" s="99"/>
      <c r="C72" s="99"/>
      <c r="D72" s="99"/>
      <c r="E72" s="98"/>
      <c r="F72" s="95"/>
      <c r="G72" s="96"/>
      <c r="H72" s="96"/>
      <c r="I72" s="133" t="str">
        <f t="shared" si="3"/>
        <v>NULL</v>
      </c>
      <c r="J72" s="133" t="str">
        <f t="shared" si="4"/>
        <v>NULL</v>
      </c>
    </row>
    <row r="73" spans="1:10" ht="20.100000000000001" customHeight="1" x14ac:dyDescent="0.25">
      <c r="A73" s="84">
        <f t="shared" ref="A73:A136" si="5">A72+1</f>
        <v>66</v>
      </c>
      <c r="B73" s="101"/>
      <c r="C73" s="101"/>
      <c r="D73" s="101"/>
      <c r="E73" s="101"/>
      <c r="F73" s="95"/>
      <c r="G73" s="96"/>
      <c r="H73" s="96"/>
      <c r="I73" s="133" t="str">
        <f t="shared" si="3"/>
        <v>NULL</v>
      </c>
      <c r="J73" s="133" t="str">
        <f t="shared" si="4"/>
        <v>NULL</v>
      </c>
    </row>
    <row r="74" spans="1:10" ht="20.100000000000001" customHeight="1" x14ac:dyDescent="0.25">
      <c r="A74" s="84">
        <f t="shared" si="5"/>
        <v>67</v>
      </c>
      <c r="B74" s="99"/>
      <c r="C74" s="99"/>
      <c r="D74" s="99"/>
      <c r="E74" s="94"/>
      <c r="F74" s="95"/>
      <c r="G74" s="96"/>
      <c r="H74" s="96"/>
      <c r="I74" s="133" t="str">
        <f t="shared" si="3"/>
        <v>NULL</v>
      </c>
      <c r="J74" s="133" t="str">
        <f t="shared" si="4"/>
        <v>NULL</v>
      </c>
    </row>
    <row r="75" spans="1:10" ht="20.100000000000001" customHeight="1" x14ac:dyDescent="0.25">
      <c r="A75" s="84">
        <f t="shared" si="5"/>
        <v>68</v>
      </c>
      <c r="B75" s="98"/>
      <c r="C75" s="98"/>
      <c r="D75" s="98"/>
      <c r="E75" s="94"/>
      <c r="F75" s="95"/>
      <c r="G75" s="96"/>
      <c r="H75" s="96"/>
      <c r="I75" s="133" t="str">
        <f t="shared" si="3"/>
        <v>NULL</v>
      </c>
      <c r="J75" s="133" t="str">
        <f t="shared" si="4"/>
        <v>NULL</v>
      </c>
    </row>
    <row r="76" spans="1:10" ht="20.100000000000001" customHeight="1" x14ac:dyDescent="0.25">
      <c r="A76" s="84">
        <f t="shared" si="5"/>
        <v>69</v>
      </c>
      <c r="B76" s="98"/>
      <c r="C76" s="98"/>
      <c r="D76" s="98"/>
      <c r="E76" s="94"/>
      <c r="F76" s="95"/>
      <c r="G76" s="96"/>
      <c r="H76" s="96"/>
      <c r="I76" s="133" t="str">
        <f t="shared" si="3"/>
        <v>NULL</v>
      </c>
      <c r="J76" s="133" t="str">
        <f t="shared" si="4"/>
        <v>NULL</v>
      </c>
    </row>
    <row r="77" spans="1:10" ht="20.100000000000001" customHeight="1" x14ac:dyDescent="0.25">
      <c r="A77" s="84">
        <f t="shared" si="5"/>
        <v>70</v>
      </c>
      <c r="B77" s="99"/>
      <c r="C77" s="99"/>
      <c r="D77" s="99"/>
      <c r="E77" s="94"/>
      <c r="F77" s="95"/>
      <c r="G77" s="96"/>
      <c r="H77" s="96"/>
      <c r="I77" s="133" t="str">
        <f t="shared" si="3"/>
        <v>NULL</v>
      </c>
      <c r="J77" s="133" t="str">
        <f t="shared" si="4"/>
        <v>NULL</v>
      </c>
    </row>
    <row r="78" spans="1:10" ht="20.100000000000001" customHeight="1" x14ac:dyDescent="0.25">
      <c r="A78" s="84">
        <f t="shared" si="5"/>
        <v>71</v>
      </c>
      <c r="B78" s="99"/>
      <c r="C78" s="99"/>
      <c r="D78" s="99"/>
      <c r="E78" s="94"/>
      <c r="F78" s="95"/>
      <c r="G78" s="96"/>
      <c r="H78" s="96"/>
      <c r="I78" s="133" t="str">
        <f t="shared" si="3"/>
        <v>NULL</v>
      </c>
      <c r="J78" s="133" t="str">
        <f t="shared" si="4"/>
        <v>NULL</v>
      </c>
    </row>
    <row r="79" spans="1:10" ht="20.100000000000001" customHeight="1" x14ac:dyDescent="0.25">
      <c r="A79" s="84">
        <f t="shared" si="5"/>
        <v>72</v>
      </c>
      <c r="B79" s="100"/>
      <c r="C79" s="100"/>
      <c r="D79" s="100"/>
      <c r="E79" s="94"/>
      <c r="F79" s="95"/>
      <c r="G79" s="96"/>
      <c r="H79" s="96"/>
      <c r="I79" s="133" t="str">
        <f t="shared" si="3"/>
        <v>NULL</v>
      </c>
      <c r="J79" s="133" t="str">
        <f t="shared" si="4"/>
        <v>NULL</v>
      </c>
    </row>
    <row r="80" spans="1:10" ht="20.100000000000001" customHeight="1" x14ac:dyDescent="0.25">
      <c r="A80" s="84">
        <f t="shared" si="5"/>
        <v>73</v>
      </c>
      <c r="B80" s="98"/>
      <c r="C80" s="98"/>
      <c r="D80" s="98"/>
      <c r="E80" s="94"/>
      <c r="F80" s="95"/>
      <c r="G80" s="102"/>
      <c r="H80" s="102"/>
      <c r="I80" s="133" t="str">
        <f t="shared" si="3"/>
        <v>NULL</v>
      </c>
      <c r="J80" s="133" t="str">
        <f t="shared" si="4"/>
        <v>NULL</v>
      </c>
    </row>
    <row r="81" spans="1:10" ht="20.100000000000001" customHeight="1" x14ac:dyDescent="0.25">
      <c r="A81" s="84">
        <f t="shared" si="5"/>
        <v>74</v>
      </c>
      <c r="B81" s="99"/>
      <c r="C81" s="99"/>
      <c r="D81" s="99"/>
      <c r="E81" s="94"/>
      <c r="F81" s="95"/>
      <c r="G81" s="96"/>
      <c r="H81" s="96"/>
      <c r="I81" s="133" t="str">
        <f t="shared" si="3"/>
        <v>NULL</v>
      </c>
      <c r="J81" s="133" t="str">
        <f t="shared" si="4"/>
        <v>NULL</v>
      </c>
    </row>
    <row r="82" spans="1:10" ht="20.100000000000001" customHeight="1" x14ac:dyDescent="0.25">
      <c r="A82" s="84">
        <f t="shared" si="5"/>
        <v>75</v>
      </c>
      <c r="B82" s="99"/>
      <c r="C82" s="99"/>
      <c r="D82" s="99"/>
      <c r="E82" s="94"/>
      <c r="F82" s="95"/>
      <c r="G82" s="96"/>
      <c r="H82" s="96"/>
      <c r="I82" s="133" t="str">
        <f t="shared" si="3"/>
        <v>NULL</v>
      </c>
      <c r="J82" s="133" t="str">
        <f t="shared" si="4"/>
        <v>NULL</v>
      </c>
    </row>
    <row r="83" spans="1:10" ht="20.100000000000001" customHeight="1" x14ac:dyDescent="0.25">
      <c r="A83" s="84">
        <f t="shared" si="5"/>
        <v>76</v>
      </c>
      <c r="B83" s="99"/>
      <c r="C83" s="99"/>
      <c r="D83" s="99"/>
      <c r="E83" s="94"/>
      <c r="F83" s="95"/>
      <c r="G83" s="102"/>
      <c r="H83" s="102"/>
      <c r="I83" s="133" t="str">
        <f t="shared" si="3"/>
        <v>NULL</v>
      </c>
      <c r="J83" s="133" t="str">
        <f t="shared" si="4"/>
        <v>NULL</v>
      </c>
    </row>
    <row r="84" spans="1:10" ht="20.100000000000001" customHeight="1" x14ac:dyDescent="0.25">
      <c r="A84" s="84">
        <f t="shared" si="5"/>
        <v>77</v>
      </c>
      <c r="B84" s="98"/>
      <c r="C84" s="98"/>
      <c r="D84" s="98"/>
      <c r="E84" s="94"/>
      <c r="F84" s="95"/>
      <c r="G84" s="102"/>
      <c r="H84" s="102"/>
      <c r="I84" s="133" t="str">
        <f t="shared" si="3"/>
        <v>NULL</v>
      </c>
      <c r="J84" s="133" t="str">
        <f t="shared" si="4"/>
        <v>NULL</v>
      </c>
    </row>
    <row r="85" spans="1:10" ht="20.100000000000001" customHeight="1" x14ac:dyDescent="0.25">
      <c r="A85" s="103">
        <f t="shared" si="5"/>
        <v>78</v>
      </c>
      <c r="B85" s="99"/>
      <c r="C85" s="99"/>
      <c r="D85" s="99"/>
      <c r="E85" s="94"/>
      <c r="F85" s="95"/>
      <c r="G85" s="96"/>
      <c r="H85" s="96"/>
      <c r="I85" s="133" t="str">
        <f t="shared" si="3"/>
        <v>NULL</v>
      </c>
      <c r="J85" s="133" t="str">
        <f t="shared" si="4"/>
        <v>NULL</v>
      </c>
    </row>
    <row r="86" spans="1:10" ht="20.100000000000001" customHeight="1" x14ac:dyDescent="0.25">
      <c r="A86" s="84">
        <f t="shared" si="5"/>
        <v>79</v>
      </c>
      <c r="B86" s="99"/>
      <c r="C86" s="99"/>
      <c r="D86" s="99"/>
      <c r="E86" s="94"/>
      <c r="F86" s="95"/>
      <c r="G86" s="96"/>
      <c r="H86" s="96"/>
      <c r="I86" s="133" t="str">
        <f t="shared" si="3"/>
        <v>NULL</v>
      </c>
      <c r="J86" s="133" t="str">
        <f t="shared" si="4"/>
        <v>NULL</v>
      </c>
    </row>
    <row r="87" spans="1:10" ht="20.100000000000001" customHeight="1" x14ac:dyDescent="0.25">
      <c r="A87" s="84">
        <f t="shared" si="5"/>
        <v>80</v>
      </c>
      <c r="B87" s="99"/>
      <c r="C87" s="99"/>
      <c r="D87" s="99"/>
      <c r="E87" s="94"/>
      <c r="F87" s="95"/>
      <c r="G87" s="96"/>
      <c r="H87" s="96"/>
      <c r="I87" s="133" t="str">
        <f t="shared" si="3"/>
        <v>NULL</v>
      </c>
      <c r="J87" s="133" t="str">
        <f t="shared" si="4"/>
        <v>NULL</v>
      </c>
    </row>
    <row r="88" spans="1:10" ht="20.100000000000001" customHeight="1" x14ac:dyDescent="0.25">
      <c r="A88" s="84">
        <f t="shared" si="5"/>
        <v>81</v>
      </c>
      <c r="B88" s="99"/>
      <c r="C88" s="99"/>
      <c r="D88" s="99"/>
      <c r="E88" s="94"/>
      <c r="F88" s="95"/>
      <c r="G88" s="102"/>
      <c r="H88" s="102"/>
      <c r="I88" s="133" t="str">
        <f t="shared" si="3"/>
        <v>NULL</v>
      </c>
      <c r="J88" s="133" t="str">
        <f t="shared" si="4"/>
        <v>NULL</v>
      </c>
    </row>
    <row r="89" spans="1:10" ht="20.100000000000001" customHeight="1" x14ac:dyDescent="0.25">
      <c r="A89" s="84">
        <f t="shared" si="5"/>
        <v>82</v>
      </c>
      <c r="B89" s="99"/>
      <c r="C89" s="99"/>
      <c r="D89" s="99"/>
      <c r="E89" s="94"/>
      <c r="F89" s="95"/>
      <c r="G89" s="102"/>
      <c r="H89" s="102"/>
      <c r="I89" s="133" t="str">
        <f t="shared" si="3"/>
        <v>NULL</v>
      </c>
      <c r="J89" s="133" t="str">
        <f t="shared" si="4"/>
        <v>NULL</v>
      </c>
    </row>
    <row r="90" spans="1:10" ht="20.100000000000001" customHeight="1" x14ac:dyDescent="0.25">
      <c r="A90" s="84">
        <f t="shared" si="5"/>
        <v>83</v>
      </c>
      <c r="B90" s="99"/>
      <c r="C90" s="99"/>
      <c r="D90" s="99"/>
      <c r="E90" s="94"/>
      <c r="F90" s="95"/>
      <c r="G90" s="102"/>
      <c r="H90" s="102"/>
      <c r="I90" s="133" t="str">
        <f t="shared" si="3"/>
        <v>NULL</v>
      </c>
      <c r="J90" s="133" t="str">
        <f t="shared" si="4"/>
        <v>NULL</v>
      </c>
    </row>
    <row r="91" spans="1:10" ht="20.100000000000001" customHeight="1" x14ac:dyDescent="0.25">
      <c r="A91" s="84">
        <f t="shared" si="5"/>
        <v>84</v>
      </c>
      <c r="B91" s="104"/>
      <c r="C91" s="104"/>
      <c r="D91" s="104"/>
      <c r="E91" s="105"/>
      <c r="F91" s="95"/>
      <c r="G91" s="102"/>
      <c r="H91" s="102"/>
      <c r="I91" s="133" t="str">
        <f t="shared" si="3"/>
        <v>NULL</v>
      </c>
      <c r="J91" s="133" t="str">
        <f t="shared" si="4"/>
        <v>NULL</v>
      </c>
    </row>
    <row r="92" spans="1:10" ht="20.100000000000001" customHeight="1" x14ac:dyDescent="0.25">
      <c r="A92" s="84">
        <f t="shared" si="5"/>
        <v>85</v>
      </c>
      <c r="B92" s="94"/>
      <c r="C92" s="94"/>
      <c r="D92" s="94"/>
      <c r="E92" s="94"/>
      <c r="F92" s="95"/>
      <c r="G92" s="102"/>
      <c r="H92" s="102"/>
      <c r="I92" s="133" t="str">
        <f t="shared" si="3"/>
        <v>NULL</v>
      </c>
      <c r="J92" s="133" t="str">
        <f t="shared" si="4"/>
        <v>NULL</v>
      </c>
    </row>
    <row r="93" spans="1:10" ht="20.100000000000001" customHeight="1" x14ac:dyDescent="0.25">
      <c r="A93" s="84">
        <f t="shared" si="5"/>
        <v>86</v>
      </c>
      <c r="B93" s="100"/>
      <c r="C93" s="100"/>
      <c r="D93" s="100"/>
      <c r="E93" s="94"/>
      <c r="F93" s="95"/>
      <c r="G93" s="96"/>
      <c r="H93" s="96"/>
      <c r="I93" s="133" t="str">
        <f t="shared" si="3"/>
        <v>NULL</v>
      </c>
      <c r="J93" s="133" t="str">
        <f t="shared" si="4"/>
        <v>NULL</v>
      </c>
    </row>
    <row r="94" spans="1:10" ht="20.100000000000001" customHeight="1" x14ac:dyDescent="0.25">
      <c r="A94" s="84">
        <f t="shared" si="5"/>
        <v>87</v>
      </c>
      <c r="B94" s="99"/>
      <c r="C94" s="99"/>
      <c r="D94" s="99"/>
      <c r="E94" s="94"/>
      <c r="F94" s="95"/>
      <c r="G94" s="102"/>
      <c r="H94" s="102"/>
      <c r="I94" s="133" t="str">
        <f t="shared" si="3"/>
        <v>NULL</v>
      </c>
      <c r="J94" s="133" t="str">
        <f t="shared" si="4"/>
        <v>NULL</v>
      </c>
    </row>
    <row r="95" spans="1:10" ht="20.100000000000001" customHeight="1" x14ac:dyDescent="0.25">
      <c r="A95" s="84">
        <f t="shared" si="5"/>
        <v>88</v>
      </c>
      <c r="B95" s="99"/>
      <c r="C95" s="99"/>
      <c r="D95" s="99"/>
      <c r="E95" s="94"/>
      <c r="F95" s="95"/>
      <c r="G95" s="96"/>
      <c r="H95" s="96"/>
      <c r="I95" s="133" t="str">
        <f t="shared" si="3"/>
        <v>NULL</v>
      </c>
      <c r="J95" s="133" t="str">
        <f t="shared" si="4"/>
        <v>NULL</v>
      </c>
    </row>
    <row r="96" spans="1:10" ht="20.100000000000001" customHeight="1" x14ac:dyDescent="0.25">
      <c r="A96" s="84">
        <f t="shared" si="5"/>
        <v>89</v>
      </c>
      <c r="B96" s="99"/>
      <c r="C96" s="99"/>
      <c r="D96" s="99"/>
      <c r="E96" s="94"/>
      <c r="F96" s="95"/>
      <c r="G96" s="96"/>
      <c r="H96" s="96"/>
      <c r="I96" s="133" t="str">
        <f t="shared" si="3"/>
        <v>NULL</v>
      </c>
      <c r="J96" s="133" t="str">
        <f t="shared" si="4"/>
        <v>NULL</v>
      </c>
    </row>
    <row r="97" spans="1:10" ht="20.100000000000001" customHeight="1" x14ac:dyDescent="0.25">
      <c r="A97" s="84">
        <f t="shared" si="5"/>
        <v>90</v>
      </c>
      <c r="B97" s="99"/>
      <c r="C97" s="99"/>
      <c r="D97" s="99"/>
      <c r="E97" s="94"/>
      <c r="F97" s="95"/>
      <c r="G97" s="96"/>
      <c r="H97" s="96"/>
      <c r="I97" s="133" t="str">
        <f t="shared" si="3"/>
        <v>NULL</v>
      </c>
      <c r="J97" s="133" t="str">
        <f t="shared" si="4"/>
        <v>NULL</v>
      </c>
    </row>
    <row r="98" spans="1:10" ht="20.100000000000001" customHeight="1" x14ac:dyDescent="0.25">
      <c r="A98" s="84">
        <f t="shared" si="5"/>
        <v>91</v>
      </c>
      <c r="B98" s="100"/>
      <c r="C98" s="100"/>
      <c r="D98" s="100"/>
      <c r="E98" s="94"/>
      <c r="F98" s="95"/>
      <c r="G98" s="102"/>
      <c r="H98" s="102"/>
      <c r="I98" s="133" t="str">
        <f t="shared" si="3"/>
        <v>NULL</v>
      </c>
      <c r="J98" s="133" t="str">
        <f t="shared" si="4"/>
        <v>NULL</v>
      </c>
    </row>
    <row r="99" spans="1:10" ht="20.100000000000001" customHeight="1" x14ac:dyDescent="0.25">
      <c r="A99" s="84">
        <f t="shared" si="5"/>
        <v>92</v>
      </c>
      <c r="B99" s="99"/>
      <c r="C99" s="99"/>
      <c r="D99" s="99"/>
      <c r="E99" s="94"/>
      <c r="F99" s="95"/>
      <c r="G99" s="102"/>
      <c r="H99" s="102"/>
      <c r="I99" s="133" t="str">
        <f t="shared" ref="I99:I162" si="6">IF(F99=0,"NULL",SUM(G99:H99))</f>
        <v>NULL</v>
      </c>
      <c r="J99" s="133" t="str">
        <f t="shared" ref="J99:J162" si="7">IF(F99=0,"NULL",(I99/F99)*100)</f>
        <v>NULL</v>
      </c>
    </row>
    <row r="100" spans="1:10" ht="20.100000000000001" customHeight="1" x14ac:dyDescent="0.25">
      <c r="A100" s="84">
        <f t="shared" si="5"/>
        <v>93</v>
      </c>
      <c r="B100" s="100"/>
      <c r="C100" s="100"/>
      <c r="D100" s="100"/>
      <c r="E100" s="94"/>
      <c r="F100" s="95"/>
      <c r="G100" s="96"/>
      <c r="H100" s="96"/>
      <c r="I100" s="133" t="str">
        <f t="shared" si="6"/>
        <v>NULL</v>
      </c>
      <c r="J100" s="133" t="str">
        <f t="shared" si="7"/>
        <v>NULL</v>
      </c>
    </row>
    <row r="101" spans="1:10" ht="20.100000000000001" customHeight="1" x14ac:dyDescent="0.25">
      <c r="A101" s="84">
        <f t="shared" si="5"/>
        <v>94</v>
      </c>
      <c r="B101" s="99"/>
      <c r="C101" s="99"/>
      <c r="D101" s="99"/>
      <c r="E101" s="94"/>
      <c r="F101" s="95"/>
      <c r="G101" s="96"/>
      <c r="H101" s="96"/>
      <c r="I101" s="133" t="str">
        <f t="shared" si="6"/>
        <v>NULL</v>
      </c>
      <c r="J101" s="133" t="str">
        <f t="shared" si="7"/>
        <v>NULL</v>
      </c>
    </row>
    <row r="102" spans="1:10" ht="20.100000000000001" customHeight="1" x14ac:dyDescent="0.25">
      <c r="A102" s="84">
        <f t="shared" si="5"/>
        <v>95</v>
      </c>
      <c r="B102" s="99"/>
      <c r="C102" s="99"/>
      <c r="D102" s="99"/>
      <c r="E102" s="94"/>
      <c r="F102" s="95"/>
      <c r="G102" s="96"/>
      <c r="H102" s="96"/>
      <c r="I102" s="133" t="str">
        <f t="shared" si="6"/>
        <v>NULL</v>
      </c>
      <c r="J102" s="133" t="str">
        <f t="shared" si="7"/>
        <v>NULL</v>
      </c>
    </row>
    <row r="103" spans="1:10" ht="20.100000000000001" customHeight="1" x14ac:dyDescent="0.25">
      <c r="A103" s="84">
        <f t="shared" si="5"/>
        <v>96</v>
      </c>
      <c r="B103" s="98"/>
      <c r="C103" s="98"/>
      <c r="D103" s="98"/>
      <c r="E103" s="94"/>
      <c r="F103" s="95"/>
      <c r="G103" s="102"/>
      <c r="H103" s="102"/>
      <c r="I103" s="133" t="str">
        <f t="shared" si="6"/>
        <v>NULL</v>
      </c>
      <c r="J103" s="133" t="str">
        <f t="shared" si="7"/>
        <v>NULL</v>
      </c>
    </row>
    <row r="104" spans="1:10" ht="20.100000000000001" customHeight="1" x14ac:dyDescent="0.25">
      <c r="A104" s="84">
        <f t="shared" si="5"/>
        <v>97</v>
      </c>
      <c r="B104" s="99"/>
      <c r="C104" s="99"/>
      <c r="D104" s="99"/>
      <c r="E104" s="94"/>
      <c r="F104" s="95"/>
      <c r="G104" s="102"/>
      <c r="H104" s="102"/>
      <c r="I104" s="133" t="str">
        <f t="shared" si="6"/>
        <v>NULL</v>
      </c>
      <c r="J104" s="133" t="str">
        <f t="shared" si="7"/>
        <v>NULL</v>
      </c>
    </row>
    <row r="105" spans="1:10" ht="20.100000000000001" customHeight="1" x14ac:dyDescent="0.25">
      <c r="A105" s="84">
        <f t="shared" si="5"/>
        <v>98</v>
      </c>
      <c r="B105" s="94"/>
      <c r="C105" s="94"/>
      <c r="D105" s="94"/>
      <c r="E105" s="94"/>
      <c r="F105" s="95"/>
      <c r="G105" s="102"/>
      <c r="H105" s="102"/>
      <c r="I105" s="133" t="str">
        <f t="shared" si="6"/>
        <v>NULL</v>
      </c>
      <c r="J105" s="133" t="str">
        <f t="shared" si="7"/>
        <v>NULL</v>
      </c>
    </row>
    <row r="106" spans="1:10" ht="20.100000000000001" customHeight="1" x14ac:dyDescent="0.25">
      <c r="A106" s="84">
        <f t="shared" si="5"/>
        <v>99</v>
      </c>
      <c r="B106" s="100"/>
      <c r="C106" s="100"/>
      <c r="D106" s="100"/>
      <c r="E106" s="94"/>
      <c r="F106" s="95"/>
      <c r="G106" s="102"/>
      <c r="H106" s="102"/>
      <c r="I106" s="133" t="str">
        <f t="shared" si="6"/>
        <v>NULL</v>
      </c>
      <c r="J106" s="133" t="str">
        <f t="shared" si="7"/>
        <v>NULL</v>
      </c>
    </row>
    <row r="107" spans="1:10" ht="20.100000000000001" customHeight="1" x14ac:dyDescent="0.25">
      <c r="A107" s="84">
        <f t="shared" si="5"/>
        <v>100</v>
      </c>
      <c r="B107" s="99"/>
      <c r="C107" s="99"/>
      <c r="D107" s="99"/>
      <c r="E107" s="94"/>
      <c r="F107" s="95"/>
      <c r="G107" s="102"/>
      <c r="H107" s="102"/>
      <c r="I107" s="133" t="str">
        <f t="shared" si="6"/>
        <v>NULL</v>
      </c>
      <c r="J107" s="133" t="str">
        <f t="shared" si="7"/>
        <v>NULL</v>
      </c>
    </row>
    <row r="108" spans="1:10" ht="20.100000000000001" customHeight="1" x14ac:dyDescent="0.25">
      <c r="A108" s="84">
        <f t="shared" si="5"/>
        <v>101</v>
      </c>
      <c r="B108" s="94"/>
      <c r="C108" s="94"/>
      <c r="D108" s="94"/>
      <c r="E108" s="94"/>
      <c r="F108" s="95"/>
      <c r="G108" s="102"/>
      <c r="H108" s="102"/>
      <c r="I108" s="133" t="str">
        <f t="shared" si="6"/>
        <v>NULL</v>
      </c>
      <c r="J108" s="133" t="str">
        <f t="shared" si="7"/>
        <v>NULL</v>
      </c>
    </row>
    <row r="109" spans="1:10" ht="20.100000000000001" customHeight="1" x14ac:dyDescent="0.25">
      <c r="A109" s="84">
        <f t="shared" si="5"/>
        <v>102</v>
      </c>
      <c r="B109" s="99"/>
      <c r="C109" s="99"/>
      <c r="D109" s="99"/>
      <c r="E109" s="94"/>
      <c r="F109" s="95"/>
      <c r="G109" s="102"/>
      <c r="H109" s="102"/>
      <c r="I109" s="133" t="str">
        <f t="shared" si="6"/>
        <v>NULL</v>
      </c>
      <c r="J109" s="133" t="str">
        <f t="shared" si="7"/>
        <v>NULL</v>
      </c>
    </row>
    <row r="110" spans="1:10" ht="20.100000000000001" customHeight="1" x14ac:dyDescent="0.25">
      <c r="A110" s="84">
        <f t="shared" si="5"/>
        <v>103</v>
      </c>
      <c r="B110" s="104"/>
      <c r="C110" s="104"/>
      <c r="D110" s="104"/>
      <c r="E110" s="105"/>
      <c r="F110" s="95"/>
      <c r="G110" s="102"/>
      <c r="H110" s="102"/>
      <c r="I110" s="133" t="str">
        <f t="shared" si="6"/>
        <v>NULL</v>
      </c>
      <c r="J110" s="133" t="str">
        <f t="shared" si="7"/>
        <v>NULL</v>
      </c>
    </row>
    <row r="111" spans="1:10" ht="20.100000000000001" customHeight="1" x14ac:dyDescent="0.25">
      <c r="A111" s="84">
        <f t="shared" si="5"/>
        <v>104</v>
      </c>
      <c r="B111" s="99"/>
      <c r="C111" s="99"/>
      <c r="D111" s="99"/>
      <c r="E111" s="94"/>
      <c r="F111" s="95"/>
      <c r="G111" s="102"/>
      <c r="H111" s="102"/>
      <c r="I111" s="133" t="str">
        <f t="shared" si="6"/>
        <v>NULL</v>
      </c>
      <c r="J111" s="133" t="str">
        <f t="shared" si="7"/>
        <v>NULL</v>
      </c>
    </row>
    <row r="112" spans="1:10" ht="20.100000000000001" customHeight="1" x14ac:dyDescent="0.25">
      <c r="A112" s="84">
        <f t="shared" si="5"/>
        <v>105</v>
      </c>
      <c r="B112" s="99"/>
      <c r="C112" s="99"/>
      <c r="D112" s="99"/>
      <c r="E112" s="94"/>
      <c r="F112" s="95"/>
      <c r="G112" s="102"/>
      <c r="H112" s="102"/>
      <c r="I112" s="133" t="str">
        <f t="shared" si="6"/>
        <v>NULL</v>
      </c>
      <c r="J112" s="133" t="str">
        <f t="shared" si="7"/>
        <v>NULL</v>
      </c>
    </row>
    <row r="113" spans="1:10" ht="20.100000000000001" customHeight="1" x14ac:dyDescent="0.25">
      <c r="A113" s="84">
        <f t="shared" si="5"/>
        <v>106</v>
      </c>
      <c r="B113" s="99"/>
      <c r="C113" s="99"/>
      <c r="D113" s="99"/>
      <c r="E113" s="94"/>
      <c r="F113" s="95"/>
      <c r="G113" s="102"/>
      <c r="H113" s="102"/>
      <c r="I113" s="133" t="str">
        <f t="shared" si="6"/>
        <v>NULL</v>
      </c>
      <c r="J113" s="133" t="str">
        <f t="shared" si="7"/>
        <v>NULL</v>
      </c>
    </row>
    <row r="114" spans="1:10" ht="20.100000000000001" customHeight="1" x14ac:dyDescent="0.25">
      <c r="A114" s="84">
        <f t="shared" si="5"/>
        <v>107</v>
      </c>
      <c r="B114" s="99"/>
      <c r="C114" s="99"/>
      <c r="D114" s="99"/>
      <c r="E114" s="94"/>
      <c r="F114" s="95"/>
      <c r="G114" s="102"/>
      <c r="H114" s="102"/>
      <c r="I114" s="133" t="str">
        <f t="shared" si="6"/>
        <v>NULL</v>
      </c>
      <c r="J114" s="133" t="str">
        <f t="shared" si="7"/>
        <v>NULL</v>
      </c>
    </row>
    <row r="115" spans="1:10" ht="20.100000000000001" customHeight="1" x14ac:dyDescent="0.25">
      <c r="A115" s="84">
        <f t="shared" si="5"/>
        <v>108</v>
      </c>
      <c r="B115" s="99"/>
      <c r="C115" s="99"/>
      <c r="D115" s="99"/>
      <c r="E115" s="94"/>
      <c r="F115" s="95"/>
      <c r="G115" s="102"/>
      <c r="H115" s="102"/>
      <c r="I115" s="133" t="str">
        <f t="shared" si="6"/>
        <v>NULL</v>
      </c>
      <c r="J115" s="133" t="str">
        <f t="shared" si="7"/>
        <v>NULL</v>
      </c>
    </row>
    <row r="116" spans="1:10" ht="20.100000000000001" customHeight="1" x14ac:dyDescent="0.25">
      <c r="A116" s="84">
        <f t="shared" si="5"/>
        <v>109</v>
      </c>
      <c r="B116" s="99"/>
      <c r="C116" s="99"/>
      <c r="D116" s="99"/>
      <c r="E116" s="94"/>
      <c r="F116" s="95"/>
      <c r="G116" s="102"/>
      <c r="H116" s="102"/>
      <c r="I116" s="133" t="str">
        <f t="shared" si="6"/>
        <v>NULL</v>
      </c>
      <c r="J116" s="133" t="str">
        <f t="shared" si="7"/>
        <v>NULL</v>
      </c>
    </row>
    <row r="117" spans="1:10" ht="20.100000000000001" customHeight="1" x14ac:dyDescent="0.25">
      <c r="A117" s="84">
        <f t="shared" si="5"/>
        <v>110</v>
      </c>
      <c r="B117" s="99"/>
      <c r="C117" s="99"/>
      <c r="D117" s="99"/>
      <c r="E117" s="94"/>
      <c r="F117" s="106"/>
      <c r="G117" s="107"/>
      <c r="H117" s="107"/>
      <c r="I117" s="133" t="str">
        <f t="shared" si="6"/>
        <v>NULL</v>
      </c>
      <c r="J117" s="133" t="str">
        <f t="shared" si="7"/>
        <v>NULL</v>
      </c>
    </row>
    <row r="118" spans="1:10" ht="20.100000000000001" customHeight="1" x14ac:dyDescent="0.25">
      <c r="A118" s="84">
        <f t="shared" si="5"/>
        <v>111</v>
      </c>
      <c r="B118" s="94"/>
      <c r="C118" s="94"/>
      <c r="D118" s="94"/>
      <c r="E118" s="94"/>
      <c r="F118" s="95"/>
      <c r="G118" s="96"/>
      <c r="H118" s="96"/>
      <c r="I118" s="133" t="str">
        <f t="shared" si="6"/>
        <v>NULL</v>
      </c>
      <c r="J118" s="133" t="str">
        <f t="shared" si="7"/>
        <v>NULL</v>
      </c>
    </row>
    <row r="119" spans="1:10" ht="20.100000000000001" customHeight="1" x14ac:dyDescent="0.25">
      <c r="A119" s="84">
        <f t="shared" si="5"/>
        <v>112</v>
      </c>
      <c r="B119" s="98"/>
      <c r="C119" s="98"/>
      <c r="D119" s="98"/>
      <c r="E119" s="94"/>
      <c r="F119" s="106"/>
      <c r="G119" s="96"/>
      <c r="H119" s="96"/>
      <c r="I119" s="133" t="str">
        <f t="shared" si="6"/>
        <v>NULL</v>
      </c>
      <c r="J119" s="133" t="str">
        <f t="shared" si="7"/>
        <v>NULL</v>
      </c>
    </row>
    <row r="120" spans="1:10" ht="20.100000000000001" customHeight="1" x14ac:dyDescent="0.25">
      <c r="A120" s="84">
        <f t="shared" si="5"/>
        <v>113</v>
      </c>
      <c r="B120" s="99"/>
      <c r="C120" s="99"/>
      <c r="D120" s="99"/>
      <c r="E120" s="94"/>
      <c r="F120" s="95"/>
      <c r="G120" s="96"/>
      <c r="H120" s="96"/>
      <c r="I120" s="133" t="str">
        <f t="shared" si="6"/>
        <v>NULL</v>
      </c>
      <c r="J120" s="133" t="str">
        <f t="shared" si="7"/>
        <v>NULL</v>
      </c>
    </row>
    <row r="121" spans="1:10" ht="20.100000000000001" customHeight="1" x14ac:dyDescent="0.25">
      <c r="A121" s="84">
        <f t="shared" si="5"/>
        <v>114</v>
      </c>
      <c r="B121" s="99"/>
      <c r="C121" s="99"/>
      <c r="D121" s="99"/>
      <c r="E121" s="94"/>
      <c r="F121" s="106"/>
      <c r="G121" s="96"/>
      <c r="H121" s="96"/>
      <c r="I121" s="133" t="str">
        <f t="shared" si="6"/>
        <v>NULL</v>
      </c>
      <c r="J121" s="133" t="str">
        <f t="shared" si="7"/>
        <v>NULL</v>
      </c>
    </row>
    <row r="122" spans="1:10" ht="20.100000000000001" customHeight="1" x14ac:dyDescent="0.25">
      <c r="A122" s="84">
        <f t="shared" si="5"/>
        <v>115</v>
      </c>
      <c r="B122" s="99"/>
      <c r="C122" s="99"/>
      <c r="D122" s="99"/>
      <c r="E122" s="94"/>
      <c r="F122" s="95"/>
      <c r="G122" s="96"/>
      <c r="H122" s="96"/>
      <c r="I122" s="133" t="str">
        <f t="shared" si="6"/>
        <v>NULL</v>
      </c>
      <c r="J122" s="133" t="str">
        <f t="shared" si="7"/>
        <v>NULL</v>
      </c>
    </row>
    <row r="123" spans="1:10" ht="20.100000000000001" customHeight="1" x14ac:dyDescent="0.25">
      <c r="A123" s="84">
        <f t="shared" si="5"/>
        <v>116</v>
      </c>
      <c r="B123" s="99"/>
      <c r="C123" s="99"/>
      <c r="D123" s="99"/>
      <c r="E123" s="94"/>
      <c r="F123" s="95"/>
      <c r="G123" s="96"/>
      <c r="H123" s="96"/>
      <c r="I123" s="133" t="str">
        <f t="shared" si="6"/>
        <v>NULL</v>
      </c>
      <c r="J123" s="133" t="str">
        <f t="shared" si="7"/>
        <v>NULL</v>
      </c>
    </row>
    <row r="124" spans="1:10" ht="20.100000000000001" customHeight="1" x14ac:dyDescent="0.25">
      <c r="A124" s="84">
        <f t="shared" si="5"/>
        <v>117</v>
      </c>
      <c r="B124" s="99"/>
      <c r="C124" s="99"/>
      <c r="D124" s="99"/>
      <c r="E124" s="94"/>
      <c r="F124" s="95"/>
      <c r="G124" s="96"/>
      <c r="H124" s="96"/>
      <c r="I124" s="133" t="str">
        <f t="shared" si="6"/>
        <v>NULL</v>
      </c>
      <c r="J124" s="133" t="str">
        <f t="shared" si="7"/>
        <v>NULL</v>
      </c>
    </row>
    <row r="125" spans="1:10" ht="20.100000000000001" customHeight="1" x14ac:dyDescent="0.25">
      <c r="A125" s="84">
        <f t="shared" si="5"/>
        <v>118</v>
      </c>
      <c r="B125" s="94"/>
      <c r="C125" s="94"/>
      <c r="D125" s="94"/>
      <c r="E125" s="94"/>
      <c r="F125" s="95"/>
      <c r="G125" s="96"/>
      <c r="H125" s="96"/>
      <c r="I125" s="133" t="str">
        <f t="shared" si="6"/>
        <v>NULL</v>
      </c>
      <c r="J125" s="133" t="str">
        <f t="shared" si="7"/>
        <v>NULL</v>
      </c>
    </row>
    <row r="126" spans="1:10" ht="20.100000000000001" customHeight="1" x14ac:dyDescent="0.25">
      <c r="A126" s="84">
        <f t="shared" si="5"/>
        <v>119</v>
      </c>
      <c r="B126" s="100"/>
      <c r="C126" s="100"/>
      <c r="D126" s="100"/>
      <c r="E126" s="94"/>
      <c r="F126" s="95"/>
      <c r="G126" s="96"/>
      <c r="H126" s="96"/>
      <c r="I126" s="133" t="str">
        <f t="shared" si="6"/>
        <v>NULL</v>
      </c>
      <c r="J126" s="133" t="str">
        <f t="shared" si="7"/>
        <v>NULL</v>
      </c>
    </row>
    <row r="127" spans="1:10" ht="20.100000000000001" customHeight="1" x14ac:dyDescent="0.25">
      <c r="A127" s="84">
        <f t="shared" si="5"/>
        <v>120</v>
      </c>
      <c r="B127" s="99"/>
      <c r="C127" s="99"/>
      <c r="D127" s="99"/>
      <c r="E127" s="94"/>
      <c r="F127" s="95"/>
      <c r="G127" s="96"/>
      <c r="H127" s="96"/>
      <c r="I127" s="133" t="str">
        <f t="shared" si="6"/>
        <v>NULL</v>
      </c>
      <c r="J127" s="133" t="str">
        <f t="shared" si="7"/>
        <v>NULL</v>
      </c>
    </row>
    <row r="128" spans="1:10" ht="20.100000000000001" customHeight="1" x14ac:dyDescent="0.25">
      <c r="A128" s="84">
        <f t="shared" si="5"/>
        <v>121</v>
      </c>
      <c r="B128" s="99"/>
      <c r="C128" s="99"/>
      <c r="D128" s="99"/>
      <c r="E128" s="94"/>
      <c r="F128" s="95"/>
      <c r="G128" s="96"/>
      <c r="H128" s="96"/>
      <c r="I128" s="133" t="str">
        <f t="shared" si="6"/>
        <v>NULL</v>
      </c>
      <c r="J128" s="133" t="str">
        <f t="shared" si="7"/>
        <v>NULL</v>
      </c>
    </row>
    <row r="129" spans="1:10" ht="20.100000000000001" customHeight="1" x14ac:dyDescent="0.25">
      <c r="A129" s="84">
        <f t="shared" si="5"/>
        <v>122</v>
      </c>
      <c r="B129" s="99"/>
      <c r="C129" s="99"/>
      <c r="D129" s="99"/>
      <c r="E129" s="94"/>
      <c r="F129" s="106"/>
      <c r="G129" s="96"/>
      <c r="H129" s="96"/>
      <c r="I129" s="133" t="str">
        <f t="shared" si="6"/>
        <v>NULL</v>
      </c>
      <c r="J129" s="133" t="str">
        <f t="shared" si="7"/>
        <v>NULL</v>
      </c>
    </row>
    <row r="130" spans="1:10" ht="20.100000000000001" customHeight="1" x14ac:dyDescent="0.25">
      <c r="A130" s="84">
        <f t="shared" si="5"/>
        <v>123</v>
      </c>
      <c r="B130" s="99"/>
      <c r="C130" s="99"/>
      <c r="D130" s="99"/>
      <c r="E130" s="94"/>
      <c r="F130" s="106"/>
      <c r="G130" s="96"/>
      <c r="H130" s="96"/>
      <c r="I130" s="133" t="str">
        <f t="shared" si="6"/>
        <v>NULL</v>
      </c>
      <c r="J130" s="133" t="str">
        <f t="shared" si="7"/>
        <v>NULL</v>
      </c>
    </row>
    <row r="131" spans="1:10" ht="20.100000000000001" customHeight="1" x14ac:dyDescent="0.25">
      <c r="A131" s="84">
        <f t="shared" si="5"/>
        <v>124</v>
      </c>
      <c r="B131" s="99"/>
      <c r="C131" s="99"/>
      <c r="D131" s="99"/>
      <c r="E131" s="94"/>
      <c r="F131" s="95"/>
      <c r="G131" s="96"/>
      <c r="H131" s="96"/>
      <c r="I131" s="133" t="str">
        <f t="shared" si="6"/>
        <v>NULL</v>
      </c>
      <c r="J131" s="133" t="str">
        <f t="shared" si="7"/>
        <v>NULL</v>
      </c>
    </row>
    <row r="132" spans="1:10" ht="20.100000000000001" customHeight="1" x14ac:dyDescent="0.25">
      <c r="A132" s="84">
        <f t="shared" si="5"/>
        <v>125</v>
      </c>
      <c r="B132" s="99"/>
      <c r="C132" s="99"/>
      <c r="D132" s="99"/>
      <c r="E132" s="94"/>
      <c r="F132" s="106"/>
      <c r="G132" s="96"/>
      <c r="H132" s="96"/>
      <c r="I132" s="133" t="str">
        <f t="shared" si="6"/>
        <v>NULL</v>
      </c>
      <c r="J132" s="133" t="str">
        <f t="shared" si="7"/>
        <v>NULL</v>
      </c>
    </row>
    <row r="133" spans="1:10" ht="20.100000000000001" customHeight="1" x14ac:dyDescent="0.25">
      <c r="A133" s="84">
        <f t="shared" si="5"/>
        <v>126</v>
      </c>
      <c r="B133" s="99"/>
      <c r="C133" s="99"/>
      <c r="D133" s="99"/>
      <c r="E133" s="94"/>
      <c r="F133" s="95"/>
      <c r="G133" s="96"/>
      <c r="H133" s="96"/>
      <c r="I133" s="133" t="str">
        <f t="shared" si="6"/>
        <v>NULL</v>
      </c>
      <c r="J133" s="133" t="str">
        <f t="shared" si="7"/>
        <v>NULL</v>
      </c>
    </row>
    <row r="134" spans="1:10" ht="20.100000000000001" customHeight="1" x14ac:dyDescent="0.25">
      <c r="A134" s="84">
        <f t="shared" si="5"/>
        <v>127</v>
      </c>
      <c r="B134" s="99"/>
      <c r="C134" s="99"/>
      <c r="D134" s="99"/>
      <c r="E134" s="94"/>
      <c r="F134" s="106"/>
      <c r="G134" s="96"/>
      <c r="H134" s="96"/>
      <c r="I134" s="133" t="str">
        <f t="shared" si="6"/>
        <v>NULL</v>
      </c>
      <c r="J134" s="133" t="str">
        <f t="shared" si="7"/>
        <v>NULL</v>
      </c>
    </row>
    <row r="135" spans="1:10" ht="20.100000000000001" customHeight="1" x14ac:dyDescent="0.25">
      <c r="A135" s="84">
        <f t="shared" si="5"/>
        <v>128</v>
      </c>
      <c r="B135" s="98"/>
      <c r="C135" s="98"/>
      <c r="D135" s="98"/>
      <c r="E135" s="94"/>
      <c r="F135" s="95"/>
      <c r="G135" s="96"/>
      <c r="H135" s="96"/>
      <c r="I135" s="133" t="str">
        <f t="shared" si="6"/>
        <v>NULL</v>
      </c>
      <c r="J135" s="133" t="str">
        <f t="shared" si="7"/>
        <v>NULL</v>
      </c>
    </row>
    <row r="136" spans="1:10" ht="20.100000000000001" customHeight="1" x14ac:dyDescent="0.25">
      <c r="A136" s="84">
        <f t="shared" si="5"/>
        <v>129</v>
      </c>
      <c r="B136" s="94"/>
      <c r="C136" s="94"/>
      <c r="D136" s="94"/>
      <c r="E136" s="94"/>
      <c r="F136" s="95"/>
      <c r="G136" s="96"/>
      <c r="H136" s="96"/>
      <c r="I136" s="133" t="str">
        <f t="shared" si="6"/>
        <v>NULL</v>
      </c>
      <c r="J136" s="133" t="str">
        <f t="shared" si="7"/>
        <v>NULL</v>
      </c>
    </row>
    <row r="137" spans="1:10" ht="20.100000000000001" customHeight="1" x14ac:dyDescent="0.25">
      <c r="A137" s="84">
        <f t="shared" ref="A137:A200" si="8">A136+1</f>
        <v>130</v>
      </c>
      <c r="B137" s="100"/>
      <c r="C137" s="100"/>
      <c r="D137" s="100"/>
      <c r="E137" s="94"/>
      <c r="F137" s="106"/>
      <c r="G137" s="96"/>
      <c r="H137" s="96"/>
      <c r="I137" s="133" t="str">
        <f t="shared" si="6"/>
        <v>NULL</v>
      </c>
      <c r="J137" s="133" t="str">
        <f t="shared" si="7"/>
        <v>NULL</v>
      </c>
    </row>
    <row r="138" spans="1:10" ht="20.100000000000001" customHeight="1" x14ac:dyDescent="0.25">
      <c r="A138" s="84">
        <f t="shared" si="8"/>
        <v>131</v>
      </c>
      <c r="B138" s="108"/>
      <c r="C138" s="108"/>
      <c r="D138" s="108"/>
      <c r="E138" s="109"/>
      <c r="F138" s="110"/>
      <c r="G138" s="111"/>
      <c r="H138" s="111"/>
      <c r="I138" s="133" t="str">
        <f t="shared" si="6"/>
        <v>NULL</v>
      </c>
      <c r="J138" s="133" t="str">
        <f t="shared" si="7"/>
        <v>NULL</v>
      </c>
    </row>
    <row r="139" spans="1:10" ht="20.100000000000001" customHeight="1" x14ac:dyDescent="0.25">
      <c r="A139" s="84">
        <f t="shared" si="8"/>
        <v>132</v>
      </c>
      <c r="B139" s="108"/>
      <c r="C139" s="108"/>
      <c r="D139" s="108"/>
      <c r="E139" s="109"/>
      <c r="F139" s="110"/>
      <c r="G139" s="111"/>
      <c r="H139" s="111"/>
      <c r="I139" s="133" t="str">
        <f t="shared" si="6"/>
        <v>NULL</v>
      </c>
      <c r="J139" s="133" t="str">
        <f t="shared" si="7"/>
        <v>NULL</v>
      </c>
    </row>
    <row r="140" spans="1:10" ht="20.100000000000001" customHeight="1" x14ac:dyDescent="0.25">
      <c r="A140" s="84">
        <f t="shared" si="8"/>
        <v>133</v>
      </c>
      <c r="B140" s="108"/>
      <c r="C140" s="108"/>
      <c r="D140" s="108"/>
      <c r="E140" s="109"/>
      <c r="F140" s="110"/>
      <c r="G140" s="111"/>
      <c r="H140" s="111"/>
      <c r="I140" s="133" t="str">
        <f t="shared" si="6"/>
        <v>NULL</v>
      </c>
      <c r="J140" s="133" t="str">
        <f t="shared" si="7"/>
        <v>NULL</v>
      </c>
    </row>
    <row r="141" spans="1:10" ht="20.100000000000001" customHeight="1" x14ac:dyDescent="0.25">
      <c r="A141" s="84">
        <f t="shared" si="8"/>
        <v>134</v>
      </c>
      <c r="B141" s="108"/>
      <c r="C141" s="108"/>
      <c r="D141" s="108"/>
      <c r="E141" s="109"/>
      <c r="F141" s="110"/>
      <c r="G141" s="111"/>
      <c r="H141" s="111"/>
      <c r="I141" s="133" t="str">
        <f t="shared" si="6"/>
        <v>NULL</v>
      </c>
      <c r="J141" s="133" t="str">
        <f t="shared" si="7"/>
        <v>NULL</v>
      </c>
    </row>
    <row r="142" spans="1:10" ht="20.100000000000001" customHeight="1" x14ac:dyDescent="0.25">
      <c r="A142" s="84">
        <f t="shared" si="8"/>
        <v>135</v>
      </c>
      <c r="B142" s="108"/>
      <c r="C142" s="108"/>
      <c r="D142" s="108"/>
      <c r="E142" s="109"/>
      <c r="F142" s="110"/>
      <c r="G142" s="111"/>
      <c r="H142" s="111"/>
      <c r="I142" s="133" t="str">
        <f t="shared" si="6"/>
        <v>NULL</v>
      </c>
      <c r="J142" s="133" t="str">
        <f t="shared" si="7"/>
        <v>NULL</v>
      </c>
    </row>
    <row r="143" spans="1:10" ht="20.100000000000001" customHeight="1" x14ac:dyDescent="0.25">
      <c r="A143" s="84">
        <f t="shared" si="8"/>
        <v>136</v>
      </c>
      <c r="B143" s="108"/>
      <c r="C143" s="108"/>
      <c r="D143" s="108"/>
      <c r="E143" s="109"/>
      <c r="F143" s="110"/>
      <c r="G143" s="112"/>
      <c r="H143" s="112"/>
      <c r="I143" s="133" t="str">
        <f t="shared" si="6"/>
        <v>NULL</v>
      </c>
      <c r="J143" s="133" t="str">
        <f t="shared" si="7"/>
        <v>NULL</v>
      </c>
    </row>
    <row r="144" spans="1:10" ht="20.100000000000001" customHeight="1" x14ac:dyDescent="0.25">
      <c r="A144" s="84">
        <f t="shared" si="8"/>
        <v>137</v>
      </c>
      <c r="B144" s="108"/>
      <c r="C144" s="108"/>
      <c r="D144" s="108"/>
      <c r="E144" s="109"/>
      <c r="F144" s="110"/>
      <c r="G144" s="112"/>
      <c r="H144" s="112"/>
      <c r="I144" s="133" t="str">
        <f t="shared" si="6"/>
        <v>NULL</v>
      </c>
      <c r="J144" s="133" t="str">
        <f t="shared" si="7"/>
        <v>NULL</v>
      </c>
    </row>
    <row r="145" spans="1:10" ht="20.100000000000001" customHeight="1" x14ac:dyDescent="0.25">
      <c r="A145" s="84">
        <f t="shared" si="8"/>
        <v>138</v>
      </c>
      <c r="B145" s="109"/>
      <c r="C145" s="109"/>
      <c r="D145" s="109"/>
      <c r="E145" s="109"/>
      <c r="F145" s="110"/>
      <c r="G145" s="112"/>
      <c r="H145" s="112"/>
      <c r="I145" s="133" t="str">
        <f t="shared" si="6"/>
        <v>NULL</v>
      </c>
      <c r="J145" s="133" t="str">
        <f t="shared" si="7"/>
        <v>NULL</v>
      </c>
    </row>
    <row r="146" spans="1:10" ht="20.100000000000001" customHeight="1" x14ac:dyDescent="0.25">
      <c r="A146" s="84">
        <f t="shared" si="8"/>
        <v>139</v>
      </c>
      <c r="B146" s="108"/>
      <c r="C146" s="108"/>
      <c r="D146" s="108"/>
      <c r="E146" s="109"/>
      <c r="F146" s="110"/>
      <c r="G146" s="112"/>
      <c r="H146" s="112"/>
      <c r="I146" s="133" t="str">
        <f t="shared" si="6"/>
        <v>NULL</v>
      </c>
      <c r="J146" s="133" t="str">
        <f t="shared" si="7"/>
        <v>NULL</v>
      </c>
    </row>
    <row r="147" spans="1:10" ht="20.100000000000001" customHeight="1" x14ac:dyDescent="0.25">
      <c r="A147" s="84">
        <f t="shared" si="8"/>
        <v>140</v>
      </c>
      <c r="B147" s="113"/>
      <c r="C147" s="113"/>
      <c r="D147" s="113"/>
      <c r="E147" s="114"/>
      <c r="F147" s="110"/>
      <c r="G147" s="112"/>
      <c r="H147" s="112"/>
      <c r="I147" s="133" t="str">
        <f t="shared" si="6"/>
        <v>NULL</v>
      </c>
      <c r="J147" s="133" t="str">
        <f t="shared" si="7"/>
        <v>NULL</v>
      </c>
    </row>
    <row r="148" spans="1:10" ht="20.100000000000001" customHeight="1" x14ac:dyDescent="0.25">
      <c r="A148" s="84">
        <f t="shared" si="8"/>
        <v>141</v>
      </c>
      <c r="B148" s="113"/>
      <c r="C148" s="113"/>
      <c r="D148" s="113"/>
      <c r="E148" s="114"/>
      <c r="F148" s="110"/>
      <c r="G148" s="112"/>
      <c r="H148" s="112"/>
      <c r="I148" s="133" t="str">
        <f t="shared" si="6"/>
        <v>NULL</v>
      </c>
      <c r="J148" s="133" t="str">
        <f t="shared" si="7"/>
        <v>NULL</v>
      </c>
    </row>
    <row r="149" spans="1:10" ht="20.100000000000001" customHeight="1" x14ac:dyDescent="0.25">
      <c r="A149" s="84">
        <f t="shared" si="8"/>
        <v>142</v>
      </c>
      <c r="B149" s="113"/>
      <c r="C149" s="113"/>
      <c r="D149" s="113"/>
      <c r="E149" s="114"/>
      <c r="F149" s="110"/>
      <c r="G149" s="112"/>
      <c r="H149" s="112"/>
      <c r="I149" s="133" t="str">
        <f t="shared" si="6"/>
        <v>NULL</v>
      </c>
      <c r="J149" s="133" t="str">
        <f t="shared" si="7"/>
        <v>NULL</v>
      </c>
    </row>
    <row r="150" spans="1:10" ht="20.100000000000001" customHeight="1" x14ac:dyDescent="0.25">
      <c r="A150" s="84">
        <f t="shared" si="8"/>
        <v>143</v>
      </c>
      <c r="B150" s="114"/>
      <c r="C150" s="114"/>
      <c r="D150" s="114"/>
      <c r="E150" s="114"/>
      <c r="F150" s="110"/>
      <c r="G150" s="112"/>
      <c r="H150" s="112"/>
      <c r="I150" s="133" t="str">
        <f t="shared" si="6"/>
        <v>NULL</v>
      </c>
      <c r="J150" s="133" t="str">
        <f t="shared" si="7"/>
        <v>NULL</v>
      </c>
    </row>
    <row r="151" spans="1:10" ht="20.100000000000001" customHeight="1" x14ac:dyDescent="0.25">
      <c r="A151" s="84">
        <f t="shared" si="8"/>
        <v>144</v>
      </c>
      <c r="B151" s="115"/>
      <c r="C151" s="115"/>
      <c r="D151" s="115"/>
      <c r="E151" s="116"/>
      <c r="F151" s="110"/>
      <c r="G151" s="112"/>
      <c r="H151" s="112"/>
      <c r="I151" s="133" t="str">
        <f t="shared" si="6"/>
        <v>NULL</v>
      </c>
      <c r="J151" s="133" t="str">
        <f t="shared" si="7"/>
        <v>NULL</v>
      </c>
    </row>
    <row r="152" spans="1:10" ht="20.100000000000001" customHeight="1" x14ac:dyDescent="0.25">
      <c r="A152" s="84">
        <f t="shared" si="8"/>
        <v>145</v>
      </c>
      <c r="B152" s="113"/>
      <c r="C152" s="113"/>
      <c r="D152" s="113"/>
      <c r="E152" s="114"/>
      <c r="F152" s="110"/>
      <c r="G152" s="112"/>
      <c r="H152" s="112"/>
      <c r="I152" s="133" t="str">
        <f t="shared" si="6"/>
        <v>NULL</v>
      </c>
      <c r="J152" s="133" t="str">
        <f t="shared" si="7"/>
        <v>NULL</v>
      </c>
    </row>
    <row r="153" spans="1:10" ht="20.100000000000001" customHeight="1" x14ac:dyDescent="0.25">
      <c r="A153" s="84">
        <f t="shared" si="8"/>
        <v>146</v>
      </c>
      <c r="B153" s="114"/>
      <c r="C153" s="114"/>
      <c r="D153" s="114"/>
      <c r="E153" s="114"/>
      <c r="F153" s="110"/>
      <c r="G153" s="117"/>
      <c r="H153" s="117"/>
      <c r="I153" s="133" t="str">
        <f t="shared" si="6"/>
        <v>NULL</v>
      </c>
      <c r="J153" s="133" t="str">
        <f t="shared" si="7"/>
        <v>NULL</v>
      </c>
    </row>
    <row r="154" spans="1:10" ht="20.100000000000001" customHeight="1" x14ac:dyDescent="0.25">
      <c r="A154" s="84">
        <f t="shared" si="8"/>
        <v>147</v>
      </c>
      <c r="B154" s="113"/>
      <c r="C154" s="113"/>
      <c r="D154" s="113"/>
      <c r="E154" s="114"/>
      <c r="F154" s="110"/>
      <c r="G154" s="112"/>
      <c r="H154" s="112"/>
      <c r="I154" s="133" t="str">
        <f t="shared" si="6"/>
        <v>NULL</v>
      </c>
      <c r="J154" s="133" t="str">
        <f t="shared" si="7"/>
        <v>NULL</v>
      </c>
    </row>
    <row r="155" spans="1:10" ht="20.100000000000001" customHeight="1" x14ac:dyDescent="0.25">
      <c r="A155" s="84">
        <f t="shared" si="8"/>
        <v>148</v>
      </c>
      <c r="B155" s="118"/>
      <c r="C155" s="118"/>
      <c r="D155" s="118"/>
      <c r="E155" s="114"/>
      <c r="F155" s="110"/>
      <c r="G155" s="117"/>
      <c r="H155" s="117"/>
      <c r="I155" s="133" t="str">
        <f t="shared" si="6"/>
        <v>NULL</v>
      </c>
      <c r="J155" s="133" t="str">
        <f t="shared" si="7"/>
        <v>NULL</v>
      </c>
    </row>
    <row r="156" spans="1:10" ht="20.100000000000001" customHeight="1" x14ac:dyDescent="0.25">
      <c r="A156" s="84">
        <f t="shared" si="8"/>
        <v>149</v>
      </c>
      <c r="B156" s="113"/>
      <c r="C156" s="113"/>
      <c r="D156" s="113"/>
      <c r="E156" s="114"/>
      <c r="F156" s="110"/>
      <c r="G156" s="117"/>
      <c r="H156" s="117"/>
      <c r="I156" s="133" t="str">
        <f t="shared" si="6"/>
        <v>NULL</v>
      </c>
      <c r="J156" s="133" t="str">
        <f t="shared" si="7"/>
        <v>NULL</v>
      </c>
    </row>
    <row r="157" spans="1:10" ht="20.100000000000001" customHeight="1" x14ac:dyDescent="0.25">
      <c r="A157" s="84">
        <f t="shared" si="8"/>
        <v>150</v>
      </c>
      <c r="B157" s="113"/>
      <c r="C157" s="113"/>
      <c r="D157" s="113"/>
      <c r="E157" s="114"/>
      <c r="F157" s="110"/>
      <c r="G157" s="117"/>
      <c r="H157" s="117"/>
      <c r="I157" s="133" t="str">
        <f t="shared" si="6"/>
        <v>NULL</v>
      </c>
      <c r="J157" s="133" t="str">
        <f t="shared" si="7"/>
        <v>NULL</v>
      </c>
    </row>
    <row r="158" spans="1:10" ht="20.100000000000001" customHeight="1" x14ac:dyDescent="0.25">
      <c r="A158" s="84">
        <f t="shared" si="8"/>
        <v>151</v>
      </c>
      <c r="B158" s="114"/>
      <c r="C158" s="114"/>
      <c r="D158" s="114"/>
      <c r="E158" s="114"/>
      <c r="F158" s="110"/>
      <c r="G158" s="112"/>
      <c r="H158" s="112"/>
      <c r="I158" s="133" t="str">
        <f t="shared" si="6"/>
        <v>NULL</v>
      </c>
      <c r="J158" s="133" t="str">
        <f t="shared" si="7"/>
        <v>NULL</v>
      </c>
    </row>
    <row r="159" spans="1:10" ht="20.100000000000001" customHeight="1" x14ac:dyDescent="0.25">
      <c r="A159" s="84">
        <f t="shared" si="8"/>
        <v>152</v>
      </c>
      <c r="B159" s="113"/>
      <c r="C159" s="113"/>
      <c r="D159" s="113"/>
      <c r="E159" s="114"/>
      <c r="F159" s="110"/>
      <c r="G159" s="117"/>
      <c r="H159" s="117"/>
      <c r="I159" s="133" t="str">
        <f t="shared" si="6"/>
        <v>NULL</v>
      </c>
      <c r="J159" s="133" t="str">
        <f t="shared" si="7"/>
        <v>NULL</v>
      </c>
    </row>
    <row r="160" spans="1:10" ht="20.100000000000001" customHeight="1" x14ac:dyDescent="0.25">
      <c r="A160" s="84">
        <f t="shared" si="8"/>
        <v>153</v>
      </c>
      <c r="B160" s="118"/>
      <c r="C160" s="118"/>
      <c r="D160" s="118"/>
      <c r="E160" s="114"/>
      <c r="F160" s="110"/>
      <c r="G160" s="112"/>
      <c r="H160" s="112"/>
      <c r="I160" s="133" t="str">
        <f t="shared" si="6"/>
        <v>NULL</v>
      </c>
      <c r="J160" s="133" t="str">
        <f t="shared" si="7"/>
        <v>NULL</v>
      </c>
    </row>
    <row r="161" spans="1:10" ht="20.100000000000001" customHeight="1" x14ac:dyDescent="0.25">
      <c r="A161" s="84">
        <f t="shared" si="8"/>
        <v>154</v>
      </c>
      <c r="B161" s="113"/>
      <c r="C161" s="113"/>
      <c r="D161" s="113"/>
      <c r="E161" s="114"/>
      <c r="F161" s="110"/>
      <c r="G161" s="117"/>
      <c r="H161" s="117"/>
      <c r="I161" s="133" t="str">
        <f t="shared" si="6"/>
        <v>NULL</v>
      </c>
      <c r="J161" s="133" t="str">
        <f t="shared" si="7"/>
        <v>NULL</v>
      </c>
    </row>
    <row r="162" spans="1:10" ht="20.100000000000001" customHeight="1" x14ac:dyDescent="0.25">
      <c r="A162" s="84">
        <f t="shared" si="8"/>
        <v>155</v>
      </c>
      <c r="B162" s="114"/>
      <c r="C162" s="114"/>
      <c r="D162" s="114"/>
      <c r="E162" s="114"/>
      <c r="F162" s="110"/>
      <c r="G162" s="112"/>
      <c r="H162" s="112"/>
      <c r="I162" s="133" t="str">
        <f t="shared" si="6"/>
        <v>NULL</v>
      </c>
      <c r="J162" s="133" t="str">
        <f t="shared" si="7"/>
        <v>NULL</v>
      </c>
    </row>
    <row r="163" spans="1:10" ht="20.100000000000001" customHeight="1" x14ac:dyDescent="0.25">
      <c r="A163" s="84">
        <f t="shared" si="8"/>
        <v>156</v>
      </c>
      <c r="B163" s="113"/>
      <c r="C163" s="113"/>
      <c r="D163" s="113"/>
      <c r="E163" s="114"/>
      <c r="F163" s="110"/>
      <c r="G163" s="117"/>
      <c r="H163" s="117"/>
      <c r="I163" s="133" t="str">
        <f t="shared" ref="I163:I226" si="9">IF(F163=0,"NULL",SUM(G163:H163))</f>
        <v>NULL</v>
      </c>
      <c r="J163" s="133" t="str">
        <f t="shared" ref="J163:J226" si="10">IF(F163=0,"NULL",(I163/F163)*100)</f>
        <v>NULL</v>
      </c>
    </row>
    <row r="164" spans="1:10" ht="20.100000000000001" customHeight="1" x14ac:dyDescent="0.25">
      <c r="A164" s="84">
        <f t="shared" si="8"/>
        <v>157</v>
      </c>
      <c r="B164" s="118"/>
      <c r="C164" s="118"/>
      <c r="D164" s="118"/>
      <c r="E164" s="114"/>
      <c r="F164" s="110"/>
      <c r="G164" s="117"/>
      <c r="H164" s="117"/>
      <c r="I164" s="133" t="str">
        <f t="shared" si="9"/>
        <v>NULL</v>
      </c>
      <c r="J164" s="133" t="str">
        <f t="shared" si="10"/>
        <v>NULL</v>
      </c>
    </row>
    <row r="165" spans="1:10" ht="20.100000000000001" customHeight="1" x14ac:dyDescent="0.25">
      <c r="A165" s="84">
        <f t="shared" si="8"/>
        <v>158</v>
      </c>
      <c r="B165" s="113"/>
      <c r="C165" s="113"/>
      <c r="D165" s="113"/>
      <c r="E165" s="114"/>
      <c r="F165" s="110"/>
      <c r="G165" s="117"/>
      <c r="H165" s="117"/>
      <c r="I165" s="133" t="str">
        <f t="shared" si="9"/>
        <v>NULL</v>
      </c>
      <c r="J165" s="133" t="str">
        <f t="shared" si="10"/>
        <v>NULL</v>
      </c>
    </row>
    <row r="166" spans="1:10" ht="20.100000000000001" customHeight="1" x14ac:dyDescent="0.25">
      <c r="A166" s="84">
        <f t="shared" si="8"/>
        <v>159</v>
      </c>
      <c r="B166" s="113"/>
      <c r="C166" s="113"/>
      <c r="D166" s="113"/>
      <c r="E166" s="114"/>
      <c r="F166" s="110"/>
      <c r="G166" s="117"/>
      <c r="H166" s="117"/>
      <c r="I166" s="133" t="str">
        <f t="shared" si="9"/>
        <v>NULL</v>
      </c>
      <c r="J166" s="133" t="str">
        <f t="shared" si="10"/>
        <v>NULL</v>
      </c>
    </row>
    <row r="167" spans="1:10" ht="20.100000000000001" customHeight="1" x14ac:dyDescent="0.25">
      <c r="A167" s="84">
        <f t="shared" si="8"/>
        <v>160</v>
      </c>
      <c r="B167" s="118"/>
      <c r="C167" s="118"/>
      <c r="D167" s="118"/>
      <c r="E167" s="114"/>
      <c r="F167" s="110"/>
      <c r="G167" s="117"/>
      <c r="H167" s="117"/>
      <c r="I167" s="133" t="str">
        <f t="shared" si="9"/>
        <v>NULL</v>
      </c>
      <c r="J167" s="133" t="str">
        <f t="shared" si="10"/>
        <v>NULL</v>
      </c>
    </row>
    <row r="168" spans="1:10" ht="20.100000000000001" customHeight="1" x14ac:dyDescent="0.25">
      <c r="A168" s="84">
        <f t="shared" si="8"/>
        <v>161</v>
      </c>
      <c r="B168" s="119"/>
      <c r="C168" s="119"/>
      <c r="D168" s="119"/>
      <c r="E168" s="114"/>
      <c r="F168" s="110"/>
      <c r="G168" s="117"/>
      <c r="H168" s="117"/>
      <c r="I168" s="133" t="str">
        <f t="shared" si="9"/>
        <v>NULL</v>
      </c>
      <c r="J168" s="133" t="str">
        <f t="shared" si="10"/>
        <v>NULL</v>
      </c>
    </row>
    <row r="169" spans="1:10" ht="20.100000000000001" customHeight="1" x14ac:dyDescent="0.25">
      <c r="A169" s="84">
        <f t="shared" si="8"/>
        <v>162</v>
      </c>
      <c r="B169" s="113"/>
      <c r="C169" s="113"/>
      <c r="D169" s="113"/>
      <c r="E169" s="114"/>
      <c r="F169" s="110"/>
      <c r="G169" s="117"/>
      <c r="H169" s="117"/>
      <c r="I169" s="133" t="str">
        <f t="shared" si="9"/>
        <v>NULL</v>
      </c>
      <c r="J169" s="133" t="str">
        <f t="shared" si="10"/>
        <v>NULL</v>
      </c>
    </row>
    <row r="170" spans="1:10" ht="20.100000000000001" customHeight="1" x14ac:dyDescent="0.25">
      <c r="A170" s="84">
        <f t="shared" si="8"/>
        <v>163</v>
      </c>
      <c r="B170" s="113"/>
      <c r="C170" s="113"/>
      <c r="D170" s="113"/>
      <c r="E170" s="114"/>
      <c r="F170" s="110"/>
      <c r="G170" s="117"/>
      <c r="H170" s="117"/>
      <c r="I170" s="133" t="str">
        <f t="shared" si="9"/>
        <v>NULL</v>
      </c>
      <c r="J170" s="133" t="str">
        <f t="shared" si="10"/>
        <v>NULL</v>
      </c>
    </row>
    <row r="171" spans="1:10" ht="20.100000000000001" customHeight="1" x14ac:dyDescent="0.25">
      <c r="A171" s="84">
        <f t="shared" si="8"/>
        <v>164</v>
      </c>
      <c r="B171" s="115"/>
      <c r="C171" s="115"/>
      <c r="D171" s="115"/>
      <c r="E171" s="116"/>
      <c r="F171" s="110"/>
      <c r="G171" s="117"/>
      <c r="H171" s="117"/>
      <c r="I171" s="133" t="str">
        <f t="shared" si="9"/>
        <v>NULL</v>
      </c>
      <c r="J171" s="133" t="str">
        <f t="shared" si="10"/>
        <v>NULL</v>
      </c>
    </row>
    <row r="172" spans="1:10" ht="20.100000000000001" customHeight="1" x14ac:dyDescent="0.25">
      <c r="A172" s="84">
        <f t="shared" si="8"/>
        <v>165</v>
      </c>
      <c r="B172" s="119"/>
      <c r="C172" s="119"/>
      <c r="D172" s="119"/>
      <c r="E172" s="114"/>
      <c r="F172" s="110"/>
      <c r="G172" s="117"/>
      <c r="H172" s="117"/>
      <c r="I172" s="133" t="str">
        <f t="shared" si="9"/>
        <v>NULL</v>
      </c>
      <c r="J172" s="133" t="str">
        <f t="shared" si="10"/>
        <v>NULL</v>
      </c>
    </row>
    <row r="173" spans="1:10" ht="20.100000000000001" customHeight="1" x14ac:dyDescent="0.25">
      <c r="A173" s="84">
        <f t="shared" si="8"/>
        <v>166</v>
      </c>
      <c r="B173" s="114"/>
      <c r="C173" s="114"/>
      <c r="D173" s="114"/>
      <c r="E173" s="114"/>
      <c r="F173" s="110"/>
      <c r="G173" s="117"/>
      <c r="H173" s="117"/>
      <c r="I173" s="133" t="str">
        <f t="shared" si="9"/>
        <v>NULL</v>
      </c>
      <c r="J173" s="133" t="str">
        <f t="shared" si="10"/>
        <v>NULL</v>
      </c>
    </row>
    <row r="174" spans="1:10" ht="20.100000000000001" customHeight="1" x14ac:dyDescent="0.25">
      <c r="A174" s="84">
        <f t="shared" si="8"/>
        <v>167</v>
      </c>
      <c r="B174" s="119"/>
      <c r="C174" s="119"/>
      <c r="D174" s="119"/>
      <c r="E174" s="114"/>
      <c r="F174" s="110"/>
      <c r="G174" s="117"/>
      <c r="H174" s="117"/>
      <c r="I174" s="133" t="str">
        <f t="shared" si="9"/>
        <v>NULL</v>
      </c>
      <c r="J174" s="133" t="str">
        <f t="shared" si="10"/>
        <v>NULL</v>
      </c>
    </row>
    <row r="175" spans="1:10" ht="20.100000000000001" customHeight="1" x14ac:dyDescent="0.25">
      <c r="A175" s="84">
        <f t="shared" si="8"/>
        <v>168</v>
      </c>
      <c r="B175" s="118"/>
      <c r="C175" s="118"/>
      <c r="D175" s="118"/>
      <c r="E175" s="114"/>
      <c r="F175" s="110"/>
      <c r="G175" s="117"/>
      <c r="H175" s="117"/>
      <c r="I175" s="133" t="str">
        <f t="shared" si="9"/>
        <v>NULL</v>
      </c>
      <c r="J175" s="133" t="str">
        <f t="shared" si="10"/>
        <v>NULL</v>
      </c>
    </row>
    <row r="176" spans="1:10" ht="20.100000000000001" customHeight="1" x14ac:dyDescent="0.25">
      <c r="A176" s="84">
        <f t="shared" si="8"/>
        <v>169</v>
      </c>
      <c r="B176" s="118"/>
      <c r="C176" s="118"/>
      <c r="D176" s="118"/>
      <c r="E176" s="114"/>
      <c r="F176" s="110"/>
      <c r="G176" s="117"/>
      <c r="H176" s="117"/>
      <c r="I176" s="133" t="str">
        <f t="shared" si="9"/>
        <v>NULL</v>
      </c>
      <c r="J176" s="133" t="str">
        <f t="shared" si="10"/>
        <v>NULL</v>
      </c>
    </row>
    <row r="177" spans="1:10" ht="20.100000000000001" customHeight="1" x14ac:dyDescent="0.25">
      <c r="A177" s="84">
        <f t="shared" si="8"/>
        <v>170</v>
      </c>
      <c r="B177" s="114"/>
      <c r="C177" s="114"/>
      <c r="D177" s="114"/>
      <c r="E177" s="114"/>
      <c r="F177" s="110"/>
      <c r="G177" s="117"/>
      <c r="H177" s="117"/>
      <c r="I177" s="133" t="str">
        <f t="shared" si="9"/>
        <v>NULL</v>
      </c>
      <c r="J177" s="133" t="str">
        <f t="shared" si="10"/>
        <v>NULL</v>
      </c>
    </row>
    <row r="178" spans="1:10" ht="20.100000000000001" customHeight="1" x14ac:dyDescent="0.25">
      <c r="A178" s="84">
        <f t="shared" si="8"/>
        <v>171</v>
      </c>
      <c r="B178" s="118"/>
      <c r="C178" s="118"/>
      <c r="D178" s="118"/>
      <c r="E178" s="114"/>
      <c r="F178" s="110"/>
      <c r="G178" s="117"/>
      <c r="H178" s="117"/>
      <c r="I178" s="133" t="str">
        <f t="shared" si="9"/>
        <v>NULL</v>
      </c>
      <c r="J178" s="133" t="str">
        <f t="shared" si="10"/>
        <v>NULL</v>
      </c>
    </row>
    <row r="179" spans="1:10" ht="20.100000000000001" customHeight="1" x14ac:dyDescent="0.25">
      <c r="A179" s="84">
        <f t="shared" si="8"/>
        <v>172</v>
      </c>
      <c r="B179" s="113"/>
      <c r="C179" s="113"/>
      <c r="D179" s="113"/>
      <c r="E179" s="114"/>
      <c r="F179" s="110"/>
      <c r="G179" s="117"/>
      <c r="H179" s="117"/>
      <c r="I179" s="133" t="str">
        <f t="shared" si="9"/>
        <v>NULL</v>
      </c>
      <c r="J179" s="133" t="str">
        <f t="shared" si="10"/>
        <v>NULL</v>
      </c>
    </row>
    <row r="180" spans="1:10" ht="20.100000000000001" customHeight="1" x14ac:dyDescent="0.25">
      <c r="A180" s="84">
        <f t="shared" si="8"/>
        <v>173</v>
      </c>
      <c r="B180" s="113"/>
      <c r="C180" s="113"/>
      <c r="D180" s="113"/>
      <c r="E180" s="114"/>
      <c r="F180" s="110"/>
      <c r="G180" s="117"/>
      <c r="H180" s="117"/>
      <c r="I180" s="133" t="str">
        <f t="shared" si="9"/>
        <v>NULL</v>
      </c>
      <c r="J180" s="133" t="str">
        <f t="shared" si="10"/>
        <v>NULL</v>
      </c>
    </row>
    <row r="181" spans="1:10" ht="20.100000000000001" customHeight="1" x14ac:dyDescent="0.25">
      <c r="A181" s="84">
        <f t="shared" si="8"/>
        <v>174</v>
      </c>
      <c r="B181" s="119"/>
      <c r="C181" s="119"/>
      <c r="D181" s="119"/>
      <c r="E181" s="114"/>
      <c r="F181" s="110"/>
      <c r="G181" s="117"/>
      <c r="H181" s="117"/>
      <c r="I181" s="133" t="str">
        <f t="shared" si="9"/>
        <v>NULL</v>
      </c>
      <c r="J181" s="133" t="str">
        <f t="shared" si="10"/>
        <v>NULL</v>
      </c>
    </row>
    <row r="182" spans="1:10" ht="20.100000000000001" customHeight="1" x14ac:dyDescent="0.25">
      <c r="A182" s="84">
        <f t="shared" si="8"/>
        <v>175</v>
      </c>
      <c r="B182" s="113"/>
      <c r="C182" s="113"/>
      <c r="D182" s="113"/>
      <c r="E182" s="114"/>
      <c r="F182" s="110"/>
      <c r="G182" s="117"/>
      <c r="H182" s="117"/>
      <c r="I182" s="133" t="str">
        <f t="shared" si="9"/>
        <v>NULL</v>
      </c>
      <c r="J182" s="133" t="str">
        <f t="shared" si="10"/>
        <v>NULL</v>
      </c>
    </row>
    <row r="183" spans="1:10" ht="20.100000000000001" customHeight="1" x14ac:dyDescent="0.25">
      <c r="A183" s="84">
        <f t="shared" si="8"/>
        <v>176</v>
      </c>
      <c r="B183" s="114"/>
      <c r="C183" s="114"/>
      <c r="D183" s="114"/>
      <c r="E183" s="114"/>
      <c r="F183" s="110"/>
      <c r="G183" s="117"/>
      <c r="H183" s="117"/>
      <c r="I183" s="133" t="str">
        <f t="shared" si="9"/>
        <v>NULL</v>
      </c>
      <c r="J183" s="133" t="str">
        <f t="shared" si="10"/>
        <v>NULL</v>
      </c>
    </row>
    <row r="184" spans="1:10" ht="20.100000000000001" customHeight="1" x14ac:dyDescent="0.25">
      <c r="A184" s="84">
        <f t="shared" si="8"/>
        <v>177</v>
      </c>
      <c r="B184" s="113"/>
      <c r="C184" s="113"/>
      <c r="D184" s="113"/>
      <c r="E184" s="114"/>
      <c r="F184" s="110"/>
      <c r="G184" s="117"/>
      <c r="H184" s="117"/>
      <c r="I184" s="133" t="str">
        <f t="shared" si="9"/>
        <v>NULL</v>
      </c>
      <c r="J184" s="133" t="str">
        <f t="shared" si="10"/>
        <v>NULL</v>
      </c>
    </row>
    <row r="185" spans="1:10" ht="20.100000000000001" customHeight="1" x14ac:dyDescent="0.25">
      <c r="A185" s="84">
        <f t="shared" si="8"/>
        <v>178</v>
      </c>
      <c r="B185" s="113"/>
      <c r="C185" s="113"/>
      <c r="D185" s="113"/>
      <c r="E185" s="114"/>
      <c r="F185" s="110"/>
      <c r="G185" s="117"/>
      <c r="H185" s="117"/>
      <c r="I185" s="133" t="str">
        <f t="shared" si="9"/>
        <v>NULL</v>
      </c>
      <c r="J185" s="133" t="str">
        <f t="shared" si="10"/>
        <v>NULL</v>
      </c>
    </row>
    <row r="186" spans="1:10" ht="20.100000000000001" customHeight="1" x14ac:dyDescent="0.25">
      <c r="A186" s="84">
        <f t="shared" si="8"/>
        <v>179</v>
      </c>
      <c r="B186" s="115"/>
      <c r="C186" s="115"/>
      <c r="D186" s="115"/>
      <c r="E186" s="116"/>
      <c r="F186" s="110"/>
      <c r="G186" s="117"/>
      <c r="H186" s="117"/>
      <c r="I186" s="133" t="str">
        <f t="shared" si="9"/>
        <v>NULL</v>
      </c>
      <c r="J186" s="133" t="str">
        <f t="shared" si="10"/>
        <v>NULL</v>
      </c>
    </row>
    <row r="187" spans="1:10" ht="20.100000000000001" customHeight="1" x14ac:dyDescent="0.25">
      <c r="A187" s="84">
        <f t="shared" si="8"/>
        <v>180</v>
      </c>
      <c r="B187" s="119"/>
      <c r="C187" s="119"/>
      <c r="D187" s="119"/>
      <c r="E187" s="114"/>
      <c r="F187" s="110"/>
      <c r="G187" s="117"/>
      <c r="H187" s="117"/>
      <c r="I187" s="133" t="str">
        <f t="shared" si="9"/>
        <v>NULL</v>
      </c>
      <c r="J187" s="133" t="str">
        <f t="shared" si="10"/>
        <v>NULL</v>
      </c>
    </row>
    <row r="188" spans="1:10" ht="20.100000000000001" customHeight="1" x14ac:dyDescent="0.25">
      <c r="A188" s="84">
        <f t="shared" si="8"/>
        <v>181</v>
      </c>
      <c r="B188" s="113"/>
      <c r="C188" s="113"/>
      <c r="D188" s="113"/>
      <c r="E188" s="114"/>
      <c r="F188" s="110"/>
      <c r="G188" s="117"/>
      <c r="H188" s="117"/>
      <c r="I188" s="133" t="str">
        <f t="shared" si="9"/>
        <v>NULL</v>
      </c>
      <c r="J188" s="133" t="str">
        <f t="shared" si="10"/>
        <v>NULL</v>
      </c>
    </row>
    <row r="189" spans="1:10" ht="20.100000000000001" customHeight="1" x14ac:dyDescent="0.25">
      <c r="A189" s="84">
        <f t="shared" si="8"/>
        <v>182</v>
      </c>
      <c r="B189" s="113"/>
      <c r="C189" s="113"/>
      <c r="D189" s="113"/>
      <c r="E189" s="114"/>
      <c r="F189" s="110"/>
      <c r="G189" s="117"/>
      <c r="H189" s="117"/>
      <c r="I189" s="133" t="str">
        <f t="shared" si="9"/>
        <v>NULL</v>
      </c>
      <c r="J189" s="133" t="str">
        <f t="shared" si="10"/>
        <v>NULL</v>
      </c>
    </row>
    <row r="190" spans="1:10" ht="20.100000000000001" customHeight="1" x14ac:dyDescent="0.25">
      <c r="A190" s="84">
        <f t="shared" si="8"/>
        <v>183</v>
      </c>
      <c r="B190" s="114"/>
      <c r="C190" s="114"/>
      <c r="D190" s="114"/>
      <c r="E190" s="114"/>
      <c r="F190" s="110"/>
      <c r="G190" s="117"/>
      <c r="H190" s="117"/>
      <c r="I190" s="133" t="str">
        <f t="shared" si="9"/>
        <v>NULL</v>
      </c>
      <c r="J190" s="133" t="str">
        <f t="shared" si="10"/>
        <v>NULL</v>
      </c>
    </row>
    <row r="191" spans="1:10" ht="20.100000000000001" customHeight="1" x14ac:dyDescent="0.25">
      <c r="A191" s="84">
        <f t="shared" si="8"/>
        <v>184</v>
      </c>
      <c r="B191" s="113"/>
      <c r="C191" s="113"/>
      <c r="D191" s="113"/>
      <c r="E191" s="114"/>
      <c r="F191" s="110"/>
      <c r="G191" s="117"/>
      <c r="H191" s="117"/>
      <c r="I191" s="133" t="str">
        <f t="shared" si="9"/>
        <v>NULL</v>
      </c>
      <c r="J191" s="133" t="str">
        <f t="shared" si="10"/>
        <v>NULL</v>
      </c>
    </row>
    <row r="192" spans="1:10" ht="20.100000000000001" customHeight="1" x14ac:dyDescent="0.25">
      <c r="A192" s="84">
        <f t="shared" si="8"/>
        <v>185</v>
      </c>
      <c r="B192" s="113"/>
      <c r="C192" s="113"/>
      <c r="D192" s="113"/>
      <c r="E192" s="114"/>
      <c r="F192" s="110"/>
      <c r="G192" s="117"/>
      <c r="H192" s="117"/>
      <c r="I192" s="133" t="str">
        <f t="shared" si="9"/>
        <v>NULL</v>
      </c>
      <c r="J192" s="133" t="str">
        <f t="shared" si="10"/>
        <v>NULL</v>
      </c>
    </row>
    <row r="193" spans="1:10" ht="20.100000000000001" customHeight="1" x14ac:dyDescent="0.25">
      <c r="A193" s="84">
        <f t="shared" si="8"/>
        <v>186</v>
      </c>
      <c r="B193" s="118"/>
      <c r="C193" s="118"/>
      <c r="D193" s="118"/>
      <c r="E193" s="114"/>
      <c r="F193" s="110"/>
      <c r="G193" s="117"/>
      <c r="H193" s="117"/>
      <c r="I193" s="133" t="str">
        <f t="shared" si="9"/>
        <v>NULL</v>
      </c>
      <c r="J193" s="133" t="str">
        <f t="shared" si="10"/>
        <v>NULL</v>
      </c>
    </row>
    <row r="194" spans="1:10" ht="20.100000000000001" customHeight="1" x14ac:dyDescent="0.25">
      <c r="A194" s="84">
        <f t="shared" si="8"/>
        <v>187</v>
      </c>
      <c r="B194" s="118"/>
      <c r="C194" s="118"/>
      <c r="D194" s="118"/>
      <c r="E194" s="114"/>
      <c r="F194" s="110"/>
      <c r="G194" s="117"/>
      <c r="H194" s="117"/>
      <c r="I194" s="133" t="str">
        <f t="shared" si="9"/>
        <v>NULL</v>
      </c>
      <c r="J194" s="133" t="str">
        <f t="shared" si="10"/>
        <v>NULL</v>
      </c>
    </row>
    <row r="195" spans="1:10" ht="20.100000000000001" customHeight="1" x14ac:dyDescent="0.25">
      <c r="A195" s="84">
        <f t="shared" si="8"/>
        <v>188</v>
      </c>
      <c r="B195" s="113"/>
      <c r="C195" s="113"/>
      <c r="D195" s="113"/>
      <c r="E195" s="114"/>
      <c r="F195" s="110"/>
      <c r="G195" s="117"/>
      <c r="H195" s="117"/>
      <c r="I195" s="133" t="str">
        <f t="shared" si="9"/>
        <v>NULL</v>
      </c>
      <c r="J195" s="133" t="str">
        <f t="shared" si="10"/>
        <v>NULL</v>
      </c>
    </row>
    <row r="196" spans="1:10" ht="20.100000000000001" customHeight="1" x14ac:dyDescent="0.25">
      <c r="A196" s="84">
        <f t="shared" si="8"/>
        <v>189</v>
      </c>
      <c r="B196" s="118"/>
      <c r="C196" s="118"/>
      <c r="D196" s="118"/>
      <c r="E196" s="114"/>
      <c r="F196" s="110"/>
      <c r="G196" s="117"/>
      <c r="H196" s="117"/>
      <c r="I196" s="133" t="str">
        <f t="shared" si="9"/>
        <v>NULL</v>
      </c>
      <c r="J196" s="133" t="str">
        <f t="shared" si="10"/>
        <v>NULL</v>
      </c>
    </row>
    <row r="197" spans="1:10" ht="20.100000000000001" customHeight="1" x14ac:dyDescent="0.25">
      <c r="A197" s="84">
        <f t="shared" si="8"/>
        <v>190</v>
      </c>
      <c r="B197" s="118"/>
      <c r="C197" s="118"/>
      <c r="D197" s="118"/>
      <c r="E197" s="114"/>
      <c r="F197" s="110"/>
      <c r="G197" s="117"/>
      <c r="H197" s="117"/>
      <c r="I197" s="133" t="str">
        <f t="shared" si="9"/>
        <v>NULL</v>
      </c>
      <c r="J197" s="133" t="str">
        <f t="shared" si="10"/>
        <v>NULL</v>
      </c>
    </row>
    <row r="198" spans="1:10" ht="20.100000000000001" customHeight="1" x14ac:dyDescent="0.25">
      <c r="A198" s="84">
        <f t="shared" si="8"/>
        <v>191</v>
      </c>
      <c r="B198" s="119"/>
      <c r="C198" s="119"/>
      <c r="D198" s="119"/>
      <c r="E198" s="114"/>
      <c r="F198" s="110"/>
      <c r="G198" s="117"/>
      <c r="H198" s="117"/>
      <c r="I198" s="133" t="str">
        <f t="shared" si="9"/>
        <v>NULL</v>
      </c>
      <c r="J198" s="133" t="str">
        <f t="shared" si="10"/>
        <v>NULL</v>
      </c>
    </row>
    <row r="199" spans="1:10" ht="20.100000000000001" customHeight="1" x14ac:dyDescent="0.25">
      <c r="A199" s="84">
        <f t="shared" si="8"/>
        <v>192</v>
      </c>
      <c r="B199" s="113"/>
      <c r="C199" s="113"/>
      <c r="D199" s="113"/>
      <c r="E199" s="114"/>
      <c r="F199" s="110"/>
      <c r="G199" s="117"/>
      <c r="H199" s="117"/>
      <c r="I199" s="133" t="str">
        <f t="shared" si="9"/>
        <v>NULL</v>
      </c>
      <c r="J199" s="133" t="str">
        <f t="shared" si="10"/>
        <v>NULL</v>
      </c>
    </row>
    <row r="200" spans="1:10" ht="20.100000000000001" customHeight="1" x14ac:dyDescent="0.25">
      <c r="A200" s="84">
        <f t="shared" si="8"/>
        <v>193</v>
      </c>
      <c r="B200" s="118"/>
      <c r="C200" s="118"/>
      <c r="D200" s="118"/>
      <c r="E200" s="114"/>
      <c r="F200" s="110"/>
      <c r="G200" s="117"/>
      <c r="H200" s="117"/>
      <c r="I200" s="133" t="str">
        <f t="shared" si="9"/>
        <v>NULL</v>
      </c>
      <c r="J200" s="133" t="str">
        <f t="shared" si="10"/>
        <v>NULL</v>
      </c>
    </row>
    <row r="201" spans="1:10" ht="20.100000000000001" customHeight="1" x14ac:dyDescent="0.25">
      <c r="A201" s="84">
        <f t="shared" ref="A201:A264" si="11">A200+1</f>
        <v>194</v>
      </c>
      <c r="B201" s="113"/>
      <c r="C201" s="113"/>
      <c r="D201" s="113"/>
      <c r="E201" s="114"/>
      <c r="F201" s="110"/>
      <c r="G201" s="117"/>
      <c r="H201" s="117"/>
      <c r="I201" s="133" t="str">
        <f t="shared" si="9"/>
        <v>NULL</v>
      </c>
      <c r="J201" s="133" t="str">
        <f t="shared" si="10"/>
        <v>NULL</v>
      </c>
    </row>
    <row r="202" spans="1:10" ht="20.100000000000001" customHeight="1" x14ac:dyDescent="0.25">
      <c r="A202" s="84">
        <f t="shared" si="11"/>
        <v>195</v>
      </c>
      <c r="B202" s="118"/>
      <c r="C202" s="118"/>
      <c r="D202" s="118"/>
      <c r="E202" s="114"/>
      <c r="F202" s="110"/>
      <c r="G202" s="117"/>
      <c r="H202" s="117"/>
      <c r="I202" s="133" t="str">
        <f t="shared" si="9"/>
        <v>NULL</v>
      </c>
      <c r="J202" s="133" t="str">
        <f t="shared" si="10"/>
        <v>NULL</v>
      </c>
    </row>
    <row r="203" spans="1:10" ht="20.100000000000001" customHeight="1" x14ac:dyDescent="0.25">
      <c r="A203" s="84">
        <f t="shared" si="11"/>
        <v>196</v>
      </c>
      <c r="B203" s="113"/>
      <c r="C203" s="113"/>
      <c r="D203" s="113"/>
      <c r="E203" s="114"/>
      <c r="F203" s="110"/>
      <c r="G203" s="117"/>
      <c r="H203" s="117"/>
      <c r="I203" s="133" t="str">
        <f t="shared" si="9"/>
        <v>NULL</v>
      </c>
      <c r="J203" s="133" t="str">
        <f t="shared" si="10"/>
        <v>NULL</v>
      </c>
    </row>
    <row r="204" spans="1:10" ht="20.100000000000001" customHeight="1" x14ac:dyDescent="0.25">
      <c r="A204" s="84">
        <f t="shared" si="11"/>
        <v>197</v>
      </c>
      <c r="B204" s="114"/>
      <c r="C204" s="114"/>
      <c r="D204" s="114"/>
      <c r="E204" s="114"/>
      <c r="F204" s="110"/>
      <c r="G204" s="117"/>
      <c r="H204" s="117"/>
      <c r="I204" s="133" t="str">
        <f t="shared" si="9"/>
        <v>NULL</v>
      </c>
      <c r="J204" s="133" t="str">
        <f t="shared" si="10"/>
        <v>NULL</v>
      </c>
    </row>
    <row r="205" spans="1:10" ht="20.100000000000001" customHeight="1" x14ac:dyDescent="0.25">
      <c r="A205" s="84">
        <f t="shared" si="11"/>
        <v>198</v>
      </c>
      <c r="B205" s="113"/>
      <c r="C205" s="113"/>
      <c r="D205" s="113"/>
      <c r="E205" s="114"/>
      <c r="F205" s="110"/>
      <c r="G205" s="117"/>
      <c r="H205" s="117"/>
      <c r="I205" s="133" t="str">
        <f t="shared" si="9"/>
        <v>NULL</v>
      </c>
      <c r="J205" s="133" t="str">
        <f t="shared" si="10"/>
        <v>NULL</v>
      </c>
    </row>
    <row r="206" spans="1:10" ht="20.100000000000001" customHeight="1" x14ac:dyDescent="0.25">
      <c r="A206" s="84">
        <f t="shared" si="11"/>
        <v>199</v>
      </c>
      <c r="B206" s="113"/>
      <c r="C206" s="113"/>
      <c r="D206" s="113"/>
      <c r="E206" s="114"/>
      <c r="F206" s="110"/>
      <c r="G206" s="112"/>
      <c r="H206" s="112"/>
      <c r="I206" s="133" t="str">
        <f t="shared" si="9"/>
        <v>NULL</v>
      </c>
      <c r="J206" s="133" t="str">
        <f t="shared" si="10"/>
        <v>NULL</v>
      </c>
    </row>
    <row r="207" spans="1:10" ht="20.100000000000001" customHeight="1" x14ac:dyDescent="0.25">
      <c r="A207" s="84">
        <f t="shared" si="11"/>
        <v>200</v>
      </c>
      <c r="B207" s="118"/>
      <c r="C207" s="118"/>
      <c r="D207" s="118"/>
      <c r="E207" s="114"/>
      <c r="F207" s="110"/>
      <c r="G207" s="112"/>
      <c r="H207" s="112"/>
      <c r="I207" s="133" t="str">
        <f t="shared" si="9"/>
        <v>NULL</v>
      </c>
      <c r="J207" s="133" t="str">
        <f t="shared" si="10"/>
        <v>NULL</v>
      </c>
    </row>
    <row r="208" spans="1:10" ht="20.100000000000001" customHeight="1" x14ac:dyDescent="0.25">
      <c r="A208" s="84">
        <f t="shared" si="11"/>
        <v>201</v>
      </c>
      <c r="B208" s="113"/>
      <c r="C208" s="113"/>
      <c r="D208" s="113"/>
      <c r="E208" s="114"/>
      <c r="F208" s="110"/>
      <c r="G208" s="112"/>
      <c r="H208" s="112"/>
      <c r="I208" s="133" t="str">
        <f t="shared" si="9"/>
        <v>NULL</v>
      </c>
      <c r="J208" s="133" t="str">
        <f t="shared" si="10"/>
        <v>NULL</v>
      </c>
    </row>
    <row r="209" spans="1:10" ht="20.100000000000001" customHeight="1" x14ac:dyDescent="0.25">
      <c r="A209" s="84">
        <f t="shared" si="11"/>
        <v>202</v>
      </c>
      <c r="B209" s="113"/>
      <c r="C209" s="113"/>
      <c r="D209" s="113"/>
      <c r="E209" s="114"/>
      <c r="F209" s="110"/>
      <c r="G209" s="112"/>
      <c r="H209" s="112"/>
      <c r="I209" s="133" t="str">
        <f t="shared" si="9"/>
        <v>NULL</v>
      </c>
      <c r="J209" s="133" t="str">
        <f t="shared" si="10"/>
        <v>NULL</v>
      </c>
    </row>
    <row r="210" spans="1:10" ht="20.100000000000001" customHeight="1" x14ac:dyDescent="0.25">
      <c r="A210" s="84">
        <f t="shared" si="11"/>
        <v>203</v>
      </c>
      <c r="B210" s="119"/>
      <c r="C210" s="119"/>
      <c r="D210" s="119"/>
      <c r="E210" s="114"/>
      <c r="F210" s="110"/>
      <c r="G210" s="112"/>
      <c r="H210" s="112"/>
      <c r="I210" s="133" t="str">
        <f t="shared" si="9"/>
        <v>NULL</v>
      </c>
      <c r="J210" s="133" t="str">
        <f t="shared" si="10"/>
        <v>NULL</v>
      </c>
    </row>
    <row r="211" spans="1:10" ht="20.100000000000001" customHeight="1" x14ac:dyDescent="0.25">
      <c r="A211" s="84">
        <f t="shared" si="11"/>
        <v>204</v>
      </c>
      <c r="B211" s="118"/>
      <c r="C211" s="118"/>
      <c r="D211" s="118"/>
      <c r="E211" s="114"/>
      <c r="F211" s="110"/>
      <c r="G211" s="112"/>
      <c r="H211" s="112"/>
      <c r="I211" s="133" t="str">
        <f t="shared" si="9"/>
        <v>NULL</v>
      </c>
      <c r="J211" s="133" t="str">
        <f t="shared" si="10"/>
        <v>NULL</v>
      </c>
    </row>
    <row r="212" spans="1:10" ht="20.100000000000001" customHeight="1" x14ac:dyDescent="0.25">
      <c r="A212" s="84">
        <f t="shared" si="11"/>
        <v>205</v>
      </c>
      <c r="B212" s="119"/>
      <c r="C212" s="119"/>
      <c r="D212" s="119"/>
      <c r="E212" s="114"/>
      <c r="F212" s="110"/>
      <c r="G212" s="112"/>
      <c r="H212" s="112"/>
      <c r="I212" s="133" t="str">
        <f t="shared" si="9"/>
        <v>NULL</v>
      </c>
      <c r="J212" s="133" t="str">
        <f t="shared" si="10"/>
        <v>NULL</v>
      </c>
    </row>
    <row r="213" spans="1:10" ht="20.100000000000001" customHeight="1" x14ac:dyDescent="0.25">
      <c r="A213" s="84">
        <f t="shared" si="11"/>
        <v>206</v>
      </c>
      <c r="B213" s="119"/>
      <c r="C213" s="119"/>
      <c r="D213" s="119"/>
      <c r="E213" s="114"/>
      <c r="F213" s="110"/>
      <c r="G213" s="112"/>
      <c r="H213" s="112"/>
      <c r="I213" s="133" t="str">
        <f t="shared" si="9"/>
        <v>NULL</v>
      </c>
      <c r="J213" s="133" t="str">
        <f t="shared" si="10"/>
        <v>NULL</v>
      </c>
    </row>
    <row r="214" spans="1:10" ht="20.100000000000001" customHeight="1" x14ac:dyDescent="0.25">
      <c r="A214" s="84">
        <f t="shared" si="11"/>
        <v>207</v>
      </c>
      <c r="B214" s="119"/>
      <c r="C214" s="119"/>
      <c r="D214" s="119"/>
      <c r="E214" s="114"/>
      <c r="F214" s="110"/>
      <c r="G214" s="112"/>
      <c r="H214" s="112"/>
      <c r="I214" s="133" t="str">
        <f t="shared" si="9"/>
        <v>NULL</v>
      </c>
      <c r="J214" s="133" t="str">
        <f t="shared" si="10"/>
        <v>NULL</v>
      </c>
    </row>
    <row r="215" spans="1:10" ht="20.100000000000001" customHeight="1" x14ac:dyDescent="0.25">
      <c r="A215" s="84">
        <f t="shared" si="11"/>
        <v>208</v>
      </c>
      <c r="B215" s="118"/>
      <c r="C215" s="118"/>
      <c r="D215" s="118"/>
      <c r="E215" s="114"/>
      <c r="F215" s="110"/>
      <c r="G215" s="120"/>
      <c r="H215" s="120"/>
      <c r="I215" s="133" t="str">
        <f t="shared" si="9"/>
        <v>NULL</v>
      </c>
      <c r="J215" s="133" t="str">
        <f t="shared" si="10"/>
        <v>NULL</v>
      </c>
    </row>
    <row r="216" spans="1:10" ht="20.100000000000001" customHeight="1" x14ac:dyDescent="0.25">
      <c r="A216" s="84">
        <f t="shared" si="11"/>
        <v>209</v>
      </c>
      <c r="B216" s="118"/>
      <c r="C216" s="118"/>
      <c r="D216" s="118"/>
      <c r="E216" s="114"/>
      <c r="F216" s="110"/>
      <c r="G216" s="112"/>
      <c r="H216" s="112"/>
      <c r="I216" s="133" t="str">
        <f t="shared" si="9"/>
        <v>NULL</v>
      </c>
      <c r="J216" s="133" t="str">
        <f t="shared" si="10"/>
        <v>NULL</v>
      </c>
    </row>
    <row r="217" spans="1:10" ht="20.100000000000001" customHeight="1" x14ac:dyDescent="0.25">
      <c r="A217" s="84">
        <f t="shared" si="11"/>
        <v>210</v>
      </c>
      <c r="B217" s="113"/>
      <c r="C217" s="113"/>
      <c r="D217" s="113"/>
      <c r="E217" s="114"/>
      <c r="F217" s="110"/>
      <c r="G217" s="112"/>
      <c r="H217" s="112"/>
      <c r="I217" s="133" t="str">
        <f t="shared" si="9"/>
        <v>NULL</v>
      </c>
      <c r="J217" s="133" t="str">
        <f t="shared" si="10"/>
        <v>NULL</v>
      </c>
    </row>
    <row r="218" spans="1:10" ht="20.100000000000001" customHeight="1" x14ac:dyDescent="0.25">
      <c r="A218" s="84">
        <f t="shared" si="11"/>
        <v>211</v>
      </c>
      <c r="B218" s="113"/>
      <c r="C218" s="113"/>
      <c r="D218" s="113"/>
      <c r="E218" s="114"/>
      <c r="F218" s="110"/>
      <c r="G218" s="112"/>
      <c r="H218" s="112"/>
      <c r="I218" s="133" t="str">
        <f t="shared" si="9"/>
        <v>NULL</v>
      </c>
      <c r="J218" s="133" t="str">
        <f t="shared" si="10"/>
        <v>NULL</v>
      </c>
    </row>
    <row r="219" spans="1:10" ht="20.100000000000001" customHeight="1" x14ac:dyDescent="0.25">
      <c r="A219" s="84">
        <f t="shared" si="11"/>
        <v>212</v>
      </c>
      <c r="B219" s="119"/>
      <c r="C219" s="119"/>
      <c r="D219" s="119"/>
      <c r="E219" s="114"/>
      <c r="F219" s="110"/>
      <c r="G219" s="112"/>
      <c r="H219" s="112"/>
      <c r="I219" s="133" t="str">
        <f t="shared" si="9"/>
        <v>NULL</v>
      </c>
      <c r="J219" s="133" t="str">
        <f t="shared" si="10"/>
        <v>NULL</v>
      </c>
    </row>
    <row r="220" spans="1:10" ht="20.100000000000001" customHeight="1" x14ac:dyDescent="0.25">
      <c r="A220" s="84">
        <f t="shared" si="11"/>
        <v>213</v>
      </c>
      <c r="B220" s="113"/>
      <c r="C220" s="113"/>
      <c r="D220" s="113"/>
      <c r="E220" s="114"/>
      <c r="F220" s="110"/>
      <c r="G220" s="112"/>
      <c r="H220" s="112"/>
      <c r="I220" s="133" t="str">
        <f t="shared" si="9"/>
        <v>NULL</v>
      </c>
      <c r="J220" s="133" t="str">
        <f t="shared" si="10"/>
        <v>NULL</v>
      </c>
    </row>
    <row r="221" spans="1:10" ht="20.100000000000001" customHeight="1" x14ac:dyDescent="0.25">
      <c r="A221" s="84">
        <f t="shared" si="11"/>
        <v>214</v>
      </c>
      <c r="B221" s="113"/>
      <c r="C221" s="113"/>
      <c r="D221" s="113"/>
      <c r="E221" s="114"/>
      <c r="F221" s="110"/>
      <c r="G221" s="112"/>
      <c r="H221" s="112"/>
      <c r="I221" s="133" t="str">
        <f t="shared" si="9"/>
        <v>NULL</v>
      </c>
      <c r="J221" s="133" t="str">
        <f t="shared" si="10"/>
        <v>NULL</v>
      </c>
    </row>
    <row r="222" spans="1:10" ht="20.100000000000001" customHeight="1" x14ac:dyDescent="0.25">
      <c r="A222" s="84">
        <f t="shared" si="11"/>
        <v>215</v>
      </c>
      <c r="B222" s="118"/>
      <c r="C222" s="118"/>
      <c r="D222" s="118"/>
      <c r="E222" s="114"/>
      <c r="F222" s="110"/>
      <c r="G222" s="117"/>
      <c r="H222" s="117"/>
      <c r="I222" s="133" t="str">
        <f t="shared" si="9"/>
        <v>NULL</v>
      </c>
      <c r="J222" s="133" t="str">
        <f t="shared" si="10"/>
        <v>NULL</v>
      </c>
    </row>
    <row r="223" spans="1:10" ht="20.100000000000001" customHeight="1" x14ac:dyDescent="0.25">
      <c r="A223" s="84">
        <f t="shared" si="11"/>
        <v>216</v>
      </c>
      <c r="B223" s="118"/>
      <c r="C223" s="118"/>
      <c r="D223" s="118"/>
      <c r="E223" s="114"/>
      <c r="F223" s="110"/>
      <c r="G223" s="117"/>
      <c r="H223" s="117"/>
      <c r="I223" s="133" t="str">
        <f t="shared" si="9"/>
        <v>NULL</v>
      </c>
      <c r="J223" s="133" t="str">
        <f t="shared" si="10"/>
        <v>NULL</v>
      </c>
    </row>
    <row r="224" spans="1:10" ht="20.100000000000001" customHeight="1" x14ac:dyDescent="0.25">
      <c r="A224" s="84">
        <f t="shared" si="11"/>
        <v>217</v>
      </c>
      <c r="B224" s="113"/>
      <c r="C224" s="113"/>
      <c r="D224" s="113"/>
      <c r="E224" s="114"/>
      <c r="F224" s="110"/>
      <c r="G224" s="117"/>
      <c r="H224" s="117"/>
      <c r="I224" s="133" t="str">
        <f t="shared" si="9"/>
        <v>NULL</v>
      </c>
      <c r="J224" s="133" t="str">
        <f t="shared" si="10"/>
        <v>NULL</v>
      </c>
    </row>
    <row r="225" spans="1:10" ht="20.100000000000001" customHeight="1" x14ac:dyDescent="0.25">
      <c r="A225" s="84">
        <f t="shared" si="11"/>
        <v>218</v>
      </c>
      <c r="B225" s="119"/>
      <c r="C225" s="119"/>
      <c r="D225" s="119"/>
      <c r="E225" s="114"/>
      <c r="F225" s="110"/>
      <c r="G225" s="117"/>
      <c r="H225" s="117"/>
      <c r="I225" s="133" t="str">
        <f t="shared" si="9"/>
        <v>NULL</v>
      </c>
      <c r="J225" s="133" t="str">
        <f t="shared" si="10"/>
        <v>NULL</v>
      </c>
    </row>
    <row r="226" spans="1:10" ht="20.100000000000001" customHeight="1" x14ac:dyDescent="0.25">
      <c r="A226" s="84">
        <f t="shared" si="11"/>
        <v>219</v>
      </c>
      <c r="B226" s="119"/>
      <c r="C226" s="119"/>
      <c r="D226" s="119"/>
      <c r="E226" s="114"/>
      <c r="F226" s="110"/>
      <c r="G226" s="117"/>
      <c r="H226" s="117"/>
      <c r="I226" s="133" t="str">
        <f t="shared" si="9"/>
        <v>NULL</v>
      </c>
      <c r="J226" s="133" t="str">
        <f t="shared" si="10"/>
        <v>NULL</v>
      </c>
    </row>
    <row r="227" spans="1:10" ht="20.100000000000001" customHeight="1" x14ac:dyDescent="0.25">
      <c r="A227" s="84">
        <f t="shared" si="11"/>
        <v>220</v>
      </c>
      <c r="B227" s="118"/>
      <c r="C227" s="118"/>
      <c r="D227" s="118"/>
      <c r="E227" s="114"/>
      <c r="F227" s="110"/>
      <c r="G227" s="117"/>
      <c r="H227" s="117"/>
      <c r="I227" s="133" t="str">
        <f t="shared" ref="I227:I290" si="12">IF(F227=0,"NULL",SUM(G227:H227))</f>
        <v>NULL</v>
      </c>
      <c r="J227" s="133" t="str">
        <f t="shared" ref="J227:J290" si="13">IF(F227=0,"NULL",(I227/F227)*100)</f>
        <v>NULL</v>
      </c>
    </row>
    <row r="228" spans="1:10" ht="20.100000000000001" customHeight="1" x14ac:dyDescent="0.25">
      <c r="A228" s="84">
        <f t="shared" si="11"/>
        <v>221</v>
      </c>
      <c r="B228" s="114"/>
      <c r="C228" s="114"/>
      <c r="D228" s="114"/>
      <c r="E228" s="114"/>
      <c r="F228" s="110"/>
      <c r="G228" s="117"/>
      <c r="H228" s="117"/>
      <c r="I228" s="133" t="str">
        <f t="shared" si="12"/>
        <v>NULL</v>
      </c>
      <c r="J228" s="133" t="str">
        <f t="shared" si="13"/>
        <v>NULL</v>
      </c>
    </row>
    <row r="229" spans="1:10" ht="20.100000000000001" customHeight="1" x14ac:dyDescent="0.25">
      <c r="A229" s="84">
        <f t="shared" si="11"/>
        <v>222</v>
      </c>
      <c r="B229" s="113"/>
      <c r="C229" s="113"/>
      <c r="D229" s="113"/>
      <c r="E229" s="114"/>
      <c r="F229" s="110"/>
      <c r="G229" s="112"/>
      <c r="H229" s="112"/>
      <c r="I229" s="133" t="str">
        <f t="shared" si="12"/>
        <v>NULL</v>
      </c>
      <c r="J229" s="133" t="str">
        <f t="shared" si="13"/>
        <v>NULL</v>
      </c>
    </row>
    <row r="230" spans="1:10" ht="20.100000000000001" customHeight="1" x14ac:dyDescent="0.25">
      <c r="A230" s="84">
        <f t="shared" si="11"/>
        <v>223</v>
      </c>
      <c r="B230" s="119"/>
      <c r="C230" s="119"/>
      <c r="D230" s="119"/>
      <c r="E230" s="114"/>
      <c r="F230" s="110"/>
      <c r="G230" s="117"/>
      <c r="H230" s="117"/>
      <c r="I230" s="133" t="str">
        <f t="shared" si="12"/>
        <v>NULL</v>
      </c>
      <c r="J230" s="133" t="str">
        <f t="shared" si="13"/>
        <v>NULL</v>
      </c>
    </row>
    <row r="231" spans="1:10" ht="20.100000000000001" customHeight="1" x14ac:dyDescent="0.25">
      <c r="A231" s="84">
        <f t="shared" si="11"/>
        <v>224</v>
      </c>
      <c r="B231" s="119"/>
      <c r="C231" s="119"/>
      <c r="D231" s="119"/>
      <c r="E231" s="114"/>
      <c r="F231" s="110"/>
      <c r="G231" s="112"/>
      <c r="H231" s="112"/>
      <c r="I231" s="133" t="str">
        <f t="shared" si="12"/>
        <v>NULL</v>
      </c>
      <c r="J231" s="133" t="str">
        <f t="shared" si="13"/>
        <v>NULL</v>
      </c>
    </row>
    <row r="232" spans="1:10" ht="20.100000000000001" customHeight="1" x14ac:dyDescent="0.25">
      <c r="A232" s="84">
        <f t="shared" si="11"/>
        <v>225</v>
      </c>
      <c r="B232" s="113"/>
      <c r="C232" s="113"/>
      <c r="D232" s="113"/>
      <c r="E232" s="114"/>
      <c r="F232" s="110"/>
      <c r="G232" s="112"/>
      <c r="H232" s="112"/>
      <c r="I232" s="133" t="str">
        <f t="shared" si="12"/>
        <v>NULL</v>
      </c>
      <c r="J232" s="133" t="str">
        <f t="shared" si="13"/>
        <v>NULL</v>
      </c>
    </row>
    <row r="233" spans="1:10" ht="20.100000000000001" customHeight="1" x14ac:dyDescent="0.25">
      <c r="A233" s="84">
        <f t="shared" si="11"/>
        <v>226</v>
      </c>
      <c r="B233" s="113"/>
      <c r="C233" s="113"/>
      <c r="D233" s="113"/>
      <c r="E233" s="114"/>
      <c r="F233" s="110"/>
      <c r="G233" s="110"/>
      <c r="H233" s="110"/>
      <c r="I233" s="133" t="str">
        <f t="shared" si="12"/>
        <v>NULL</v>
      </c>
      <c r="J233" s="133" t="str">
        <f t="shared" si="13"/>
        <v>NULL</v>
      </c>
    </row>
    <row r="234" spans="1:10" ht="20.100000000000001" customHeight="1" x14ac:dyDescent="0.25">
      <c r="A234" s="84">
        <f t="shared" si="11"/>
        <v>227</v>
      </c>
      <c r="B234" s="119"/>
      <c r="C234" s="119"/>
      <c r="D234" s="119"/>
      <c r="E234" s="114"/>
      <c r="F234" s="110"/>
      <c r="G234" s="117"/>
      <c r="H234" s="117"/>
      <c r="I234" s="133" t="str">
        <f t="shared" si="12"/>
        <v>NULL</v>
      </c>
      <c r="J234" s="133" t="str">
        <f t="shared" si="13"/>
        <v>NULL</v>
      </c>
    </row>
    <row r="235" spans="1:10" ht="20.100000000000001" customHeight="1" x14ac:dyDescent="0.25">
      <c r="A235" s="84">
        <f t="shared" si="11"/>
        <v>228</v>
      </c>
      <c r="B235" s="113"/>
      <c r="C235" s="113"/>
      <c r="D235" s="113"/>
      <c r="E235" s="114"/>
      <c r="F235" s="110"/>
      <c r="G235" s="112"/>
      <c r="H235" s="112"/>
      <c r="I235" s="133" t="str">
        <f t="shared" si="12"/>
        <v>NULL</v>
      </c>
      <c r="J235" s="133" t="str">
        <f t="shared" si="13"/>
        <v>NULL</v>
      </c>
    </row>
    <row r="236" spans="1:10" ht="20.100000000000001" customHeight="1" x14ac:dyDescent="0.25">
      <c r="A236" s="84">
        <f t="shared" si="11"/>
        <v>229</v>
      </c>
      <c r="B236" s="113"/>
      <c r="C236" s="113"/>
      <c r="D236" s="113"/>
      <c r="E236" s="114"/>
      <c r="F236" s="110"/>
      <c r="G236" s="117"/>
      <c r="H236" s="117"/>
      <c r="I236" s="133" t="str">
        <f t="shared" si="12"/>
        <v>NULL</v>
      </c>
      <c r="J236" s="133" t="str">
        <f t="shared" si="13"/>
        <v>NULL</v>
      </c>
    </row>
    <row r="237" spans="1:10" ht="20.100000000000001" customHeight="1" x14ac:dyDescent="0.25">
      <c r="A237" s="84">
        <f t="shared" si="11"/>
        <v>230</v>
      </c>
      <c r="B237" s="113"/>
      <c r="C237" s="113"/>
      <c r="D237" s="113"/>
      <c r="E237" s="114"/>
      <c r="F237" s="110"/>
      <c r="G237" s="117"/>
      <c r="H237" s="117"/>
      <c r="I237" s="133" t="str">
        <f t="shared" si="12"/>
        <v>NULL</v>
      </c>
      <c r="J237" s="133" t="str">
        <f t="shared" si="13"/>
        <v>NULL</v>
      </c>
    </row>
    <row r="238" spans="1:10" ht="20.100000000000001" customHeight="1" x14ac:dyDescent="0.25">
      <c r="A238" s="84">
        <f t="shared" si="11"/>
        <v>231</v>
      </c>
      <c r="B238" s="119"/>
      <c r="C238" s="119"/>
      <c r="D238" s="119"/>
      <c r="E238" s="114"/>
      <c r="F238" s="110"/>
      <c r="G238" s="117"/>
      <c r="H238" s="117"/>
      <c r="I238" s="133" t="str">
        <f t="shared" si="12"/>
        <v>NULL</v>
      </c>
      <c r="J238" s="133" t="str">
        <f t="shared" si="13"/>
        <v>NULL</v>
      </c>
    </row>
    <row r="239" spans="1:10" ht="20.100000000000001" customHeight="1" x14ac:dyDescent="0.25">
      <c r="A239" s="84">
        <f t="shared" si="11"/>
        <v>232</v>
      </c>
      <c r="B239" s="113"/>
      <c r="C239" s="113"/>
      <c r="D239" s="113"/>
      <c r="E239" s="114"/>
      <c r="F239" s="110"/>
      <c r="G239" s="117"/>
      <c r="H239" s="117"/>
      <c r="I239" s="133" t="str">
        <f t="shared" si="12"/>
        <v>NULL</v>
      </c>
      <c r="J239" s="133" t="str">
        <f t="shared" si="13"/>
        <v>NULL</v>
      </c>
    </row>
    <row r="240" spans="1:10" ht="20.100000000000001" customHeight="1" x14ac:dyDescent="0.25">
      <c r="A240" s="84">
        <f t="shared" si="11"/>
        <v>233</v>
      </c>
      <c r="B240" s="118"/>
      <c r="C240" s="118"/>
      <c r="D240" s="118"/>
      <c r="E240" s="114"/>
      <c r="F240" s="110"/>
      <c r="G240" s="117"/>
      <c r="H240" s="117"/>
      <c r="I240" s="133" t="str">
        <f t="shared" si="12"/>
        <v>NULL</v>
      </c>
      <c r="J240" s="133" t="str">
        <f t="shared" si="13"/>
        <v>NULL</v>
      </c>
    </row>
    <row r="241" spans="1:10" ht="20.100000000000001" customHeight="1" x14ac:dyDescent="0.25">
      <c r="A241" s="84">
        <f t="shared" si="11"/>
        <v>234</v>
      </c>
      <c r="B241" s="118"/>
      <c r="C241" s="118"/>
      <c r="D241" s="118"/>
      <c r="E241" s="114"/>
      <c r="F241" s="110"/>
      <c r="G241" s="117"/>
      <c r="H241" s="117"/>
      <c r="I241" s="133" t="str">
        <f t="shared" si="12"/>
        <v>NULL</v>
      </c>
      <c r="J241" s="133" t="str">
        <f t="shared" si="13"/>
        <v>NULL</v>
      </c>
    </row>
    <row r="242" spans="1:10" ht="20.100000000000001" customHeight="1" x14ac:dyDescent="0.25">
      <c r="A242" s="84">
        <f t="shared" si="11"/>
        <v>235</v>
      </c>
      <c r="B242" s="113"/>
      <c r="C242" s="113"/>
      <c r="D242" s="113"/>
      <c r="E242" s="114"/>
      <c r="F242" s="110"/>
      <c r="G242" s="117"/>
      <c r="H242" s="117"/>
      <c r="I242" s="133" t="str">
        <f t="shared" si="12"/>
        <v>NULL</v>
      </c>
      <c r="J242" s="133" t="str">
        <f t="shared" si="13"/>
        <v>NULL</v>
      </c>
    </row>
    <row r="243" spans="1:10" ht="20.100000000000001" customHeight="1" x14ac:dyDescent="0.25">
      <c r="A243" s="84">
        <f t="shared" si="11"/>
        <v>236</v>
      </c>
      <c r="B243" s="118"/>
      <c r="C243" s="118"/>
      <c r="D243" s="118"/>
      <c r="E243" s="114"/>
      <c r="F243" s="110"/>
      <c r="G243" s="117"/>
      <c r="H243" s="117"/>
      <c r="I243" s="133" t="str">
        <f t="shared" si="12"/>
        <v>NULL</v>
      </c>
      <c r="J243" s="133" t="str">
        <f t="shared" si="13"/>
        <v>NULL</v>
      </c>
    </row>
    <row r="244" spans="1:10" ht="20.100000000000001" customHeight="1" x14ac:dyDescent="0.25">
      <c r="A244" s="84">
        <f t="shared" si="11"/>
        <v>237</v>
      </c>
      <c r="B244" s="113"/>
      <c r="C244" s="113"/>
      <c r="D244" s="113"/>
      <c r="E244" s="114"/>
      <c r="F244" s="110"/>
      <c r="G244" s="117"/>
      <c r="H244" s="117"/>
      <c r="I244" s="133" t="str">
        <f t="shared" si="12"/>
        <v>NULL</v>
      </c>
      <c r="J244" s="133" t="str">
        <f t="shared" si="13"/>
        <v>NULL</v>
      </c>
    </row>
    <row r="245" spans="1:10" ht="20.100000000000001" customHeight="1" x14ac:dyDescent="0.25">
      <c r="A245" s="84">
        <f t="shared" si="11"/>
        <v>238</v>
      </c>
      <c r="B245" s="113"/>
      <c r="C245" s="113"/>
      <c r="D245" s="113"/>
      <c r="E245" s="114"/>
      <c r="F245" s="110"/>
      <c r="G245" s="117"/>
      <c r="H245" s="117"/>
      <c r="I245" s="133" t="str">
        <f t="shared" si="12"/>
        <v>NULL</v>
      </c>
      <c r="J245" s="133" t="str">
        <f t="shared" si="13"/>
        <v>NULL</v>
      </c>
    </row>
    <row r="246" spans="1:10" ht="20.100000000000001" customHeight="1" x14ac:dyDescent="0.25">
      <c r="A246" s="84">
        <f t="shared" si="11"/>
        <v>239</v>
      </c>
      <c r="B246" s="119"/>
      <c r="C246" s="119"/>
      <c r="D246" s="119"/>
      <c r="E246" s="114"/>
      <c r="F246" s="110"/>
      <c r="G246" s="117"/>
      <c r="H246" s="117"/>
      <c r="I246" s="133" t="str">
        <f t="shared" si="12"/>
        <v>NULL</v>
      </c>
      <c r="J246" s="133" t="str">
        <f t="shared" si="13"/>
        <v>NULL</v>
      </c>
    </row>
    <row r="247" spans="1:10" ht="20.100000000000001" customHeight="1" x14ac:dyDescent="0.25">
      <c r="A247" s="84">
        <f t="shared" si="11"/>
        <v>240</v>
      </c>
      <c r="B247" s="114"/>
      <c r="C247" s="114"/>
      <c r="D247" s="114"/>
      <c r="E247" s="114"/>
      <c r="F247" s="110"/>
      <c r="G247" s="117"/>
      <c r="H247" s="117"/>
      <c r="I247" s="133" t="str">
        <f t="shared" si="12"/>
        <v>NULL</v>
      </c>
      <c r="J247" s="133" t="str">
        <f t="shared" si="13"/>
        <v>NULL</v>
      </c>
    </row>
    <row r="248" spans="1:10" ht="20.100000000000001" customHeight="1" x14ac:dyDescent="0.25">
      <c r="A248" s="84">
        <f t="shared" si="11"/>
        <v>241</v>
      </c>
      <c r="B248" s="113"/>
      <c r="C248" s="113"/>
      <c r="D248" s="113"/>
      <c r="E248" s="114"/>
      <c r="F248" s="110"/>
      <c r="G248" s="117"/>
      <c r="H248" s="117"/>
      <c r="I248" s="133" t="str">
        <f t="shared" si="12"/>
        <v>NULL</v>
      </c>
      <c r="J248" s="133" t="str">
        <f t="shared" si="13"/>
        <v>NULL</v>
      </c>
    </row>
    <row r="249" spans="1:10" ht="20.100000000000001" customHeight="1" x14ac:dyDescent="0.25">
      <c r="A249" s="84">
        <f t="shared" si="11"/>
        <v>242</v>
      </c>
      <c r="B249" s="119"/>
      <c r="C249" s="119"/>
      <c r="D249" s="119"/>
      <c r="E249" s="114"/>
      <c r="F249" s="110"/>
      <c r="G249" s="117"/>
      <c r="H249" s="117"/>
      <c r="I249" s="133" t="str">
        <f t="shared" si="12"/>
        <v>NULL</v>
      </c>
      <c r="J249" s="133" t="str">
        <f t="shared" si="13"/>
        <v>NULL</v>
      </c>
    </row>
    <row r="250" spans="1:10" ht="20.100000000000001" customHeight="1" x14ac:dyDescent="0.25">
      <c r="A250" s="84">
        <f t="shared" si="11"/>
        <v>243</v>
      </c>
      <c r="B250" s="119"/>
      <c r="C250" s="119"/>
      <c r="D250" s="119"/>
      <c r="E250" s="114"/>
      <c r="F250" s="110"/>
      <c r="G250" s="117"/>
      <c r="H250" s="117"/>
      <c r="I250" s="133" t="str">
        <f t="shared" si="12"/>
        <v>NULL</v>
      </c>
      <c r="J250" s="133" t="str">
        <f t="shared" si="13"/>
        <v>NULL</v>
      </c>
    </row>
    <row r="251" spans="1:10" ht="20.100000000000001" customHeight="1" x14ac:dyDescent="0.25">
      <c r="A251" s="84">
        <f t="shared" si="11"/>
        <v>244</v>
      </c>
      <c r="B251" s="119"/>
      <c r="C251" s="119"/>
      <c r="D251" s="119"/>
      <c r="E251" s="114"/>
      <c r="F251" s="110"/>
      <c r="G251" s="117"/>
      <c r="H251" s="117"/>
      <c r="I251" s="133" t="str">
        <f t="shared" si="12"/>
        <v>NULL</v>
      </c>
      <c r="J251" s="133" t="str">
        <f t="shared" si="13"/>
        <v>NULL</v>
      </c>
    </row>
    <row r="252" spans="1:10" ht="20.100000000000001" customHeight="1" x14ac:dyDescent="0.25">
      <c r="A252" s="84">
        <f t="shared" si="11"/>
        <v>245</v>
      </c>
      <c r="B252" s="113"/>
      <c r="C252" s="113"/>
      <c r="D252" s="113"/>
      <c r="E252" s="114"/>
      <c r="F252" s="110"/>
      <c r="G252" s="117"/>
      <c r="H252" s="117"/>
      <c r="I252" s="133" t="str">
        <f t="shared" si="12"/>
        <v>NULL</v>
      </c>
      <c r="J252" s="133" t="str">
        <f t="shared" si="13"/>
        <v>NULL</v>
      </c>
    </row>
    <row r="253" spans="1:10" ht="20.100000000000001" customHeight="1" x14ac:dyDescent="0.25">
      <c r="A253" s="84">
        <f t="shared" si="11"/>
        <v>246</v>
      </c>
      <c r="B253" s="113"/>
      <c r="C253" s="113"/>
      <c r="D253" s="113"/>
      <c r="E253" s="114"/>
      <c r="F253" s="110"/>
      <c r="G253" s="117"/>
      <c r="H253" s="117"/>
      <c r="I253" s="133" t="str">
        <f t="shared" si="12"/>
        <v>NULL</v>
      </c>
      <c r="J253" s="133" t="str">
        <f t="shared" si="13"/>
        <v>NULL</v>
      </c>
    </row>
    <row r="254" spans="1:10" ht="20.100000000000001" customHeight="1" x14ac:dyDescent="0.25">
      <c r="A254" s="84">
        <f t="shared" si="11"/>
        <v>247</v>
      </c>
      <c r="B254" s="113"/>
      <c r="C254" s="113"/>
      <c r="D254" s="113"/>
      <c r="E254" s="114"/>
      <c r="F254" s="110"/>
      <c r="G254" s="117"/>
      <c r="H254" s="117"/>
      <c r="I254" s="133" t="str">
        <f t="shared" si="12"/>
        <v>NULL</v>
      </c>
      <c r="J254" s="133" t="str">
        <f t="shared" si="13"/>
        <v>NULL</v>
      </c>
    </row>
    <row r="255" spans="1:10" ht="20.100000000000001" customHeight="1" x14ac:dyDescent="0.25">
      <c r="A255" s="84">
        <f t="shared" si="11"/>
        <v>248</v>
      </c>
      <c r="B255" s="113"/>
      <c r="C255" s="113"/>
      <c r="D255" s="113"/>
      <c r="E255" s="114"/>
      <c r="F255" s="110"/>
      <c r="G255" s="117"/>
      <c r="H255" s="117"/>
      <c r="I255" s="133" t="str">
        <f t="shared" si="12"/>
        <v>NULL</v>
      </c>
      <c r="J255" s="133" t="str">
        <f t="shared" si="13"/>
        <v>NULL</v>
      </c>
    </row>
    <row r="256" spans="1:10" ht="20.100000000000001" customHeight="1" x14ac:dyDescent="0.25">
      <c r="A256" s="84">
        <f t="shared" si="11"/>
        <v>249</v>
      </c>
      <c r="B256" s="113"/>
      <c r="C256" s="113"/>
      <c r="D256" s="113"/>
      <c r="E256" s="114"/>
      <c r="F256" s="110"/>
      <c r="G256" s="117"/>
      <c r="H256" s="117"/>
      <c r="I256" s="133" t="str">
        <f t="shared" si="12"/>
        <v>NULL</v>
      </c>
      <c r="J256" s="133" t="str">
        <f t="shared" si="13"/>
        <v>NULL</v>
      </c>
    </row>
    <row r="257" spans="1:10" ht="20.100000000000001" customHeight="1" x14ac:dyDescent="0.25">
      <c r="A257" s="84">
        <f t="shared" si="11"/>
        <v>250</v>
      </c>
      <c r="B257" s="118"/>
      <c r="C257" s="118"/>
      <c r="D257" s="118"/>
      <c r="E257" s="114"/>
      <c r="F257" s="110"/>
      <c r="G257" s="117"/>
      <c r="H257" s="117"/>
      <c r="I257" s="133" t="str">
        <f t="shared" si="12"/>
        <v>NULL</v>
      </c>
      <c r="J257" s="133" t="str">
        <f t="shared" si="13"/>
        <v>NULL</v>
      </c>
    </row>
    <row r="258" spans="1:10" ht="20.100000000000001" customHeight="1" x14ac:dyDescent="0.25">
      <c r="A258" s="84">
        <f t="shared" si="11"/>
        <v>251</v>
      </c>
      <c r="B258" s="113"/>
      <c r="C258" s="113"/>
      <c r="D258" s="113"/>
      <c r="E258" s="114"/>
      <c r="F258" s="110"/>
      <c r="G258" s="117"/>
      <c r="H258" s="117"/>
      <c r="I258" s="133" t="str">
        <f t="shared" si="12"/>
        <v>NULL</v>
      </c>
      <c r="J258" s="133" t="str">
        <f t="shared" si="13"/>
        <v>NULL</v>
      </c>
    </row>
    <row r="259" spans="1:10" ht="20.100000000000001" customHeight="1" x14ac:dyDescent="0.25">
      <c r="A259" s="84">
        <f t="shared" si="11"/>
        <v>252</v>
      </c>
      <c r="B259" s="114"/>
      <c r="C259" s="114"/>
      <c r="D259" s="114"/>
      <c r="E259" s="114"/>
      <c r="F259" s="110"/>
      <c r="G259" s="117"/>
      <c r="H259" s="117"/>
      <c r="I259" s="133" t="str">
        <f t="shared" si="12"/>
        <v>NULL</v>
      </c>
      <c r="J259" s="133" t="str">
        <f t="shared" si="13"/>
        <v>NULL</v>
      </c>
    </row>
    <row r="260" spans="1:10" ht="20.100000000000001" customHeight="1" x14ac:dyDescent="0.25">
      <c r="A260" s="84">
        <f t="shared" si="11"/>
        <v>253</v>
      </c>
      <c r="B260" s="119"/>
      <c r="C260" s="119"/>
      <c r="D260" s="119"/>
      <c r="E260" s="114"/>
      <c r="F260" s="110"/>
      <c r="G260" s="117"/>
      <c r="H260" s="117"/>
      <c r="I260" s="133" t="str">
        <f t="shared" si="12"/>
        <v>NULL</v>
      </c>
      <c r="J260" s="133" t="str">
        <f t="shared" si="13"/>
        <v>NULL</v>
      </c>
    </row>
    <row r="261" spans="1:10" ht="20.100000000000001" customHeight="1" x14ac:dyDescent="0.25">
      <c r="A261" s="84">
        <f t="shared" si="11"/>
        <v>254</v>
      </c>
      <c r="B261" s="113"/>
      <c r="C261" s="113"/>
      <c r="D261" s="113"/>
      <c r="E261" s="114"/>
      <c r="F261" s="110"/>
      <c r="G261" s="117"/>
      <c r="H261" s="117"/>
      <c r="I261" s="133" t="str">
        <f t="shared" si="12"/>
        <v>NULL</v>
      </c>
      <c r="J261" s="133" t="str">
        <f t="shared" si="13"/>
        <v>NULL</v>
      </c>
    </row>
    <row r="262" spans="1:10" ht="20.100000000000001" customHeight="1" x14ac:dyDescent="0.25">
      <c r="A262" s="84">
        <f t="shared" si="11"/>
        <v>255</v>
      </c>
      <c r="B262" s="113"/>
      <c r="C262" s="113"/>
      <c r="D262" s="113"/>
      <c r="E262" s="114"/>
      <c r="F262" s="110"/>
      <c r="G262" s="117"/>
      <c r="H262" s="117"/>
      <c r="I262" s="133" t="str">
        <f t="shared" si="12"/>
        <v>NULL</v>
      </c>
      <c r="J262" s="133" t="str">
        <f t="shared" si="13"/>
        <v>NULL</v>
      </c>
    </row>
    <row r="263" spans="1:10" ht="20.100000000000001" customHeight="1" x14ac:dyDescent="0.25">
      <c r="A263" s="84">
        <f t="shared" si="11"/>
        <v>256</v>
      </c>
      <c r="B263" s="118"/>
      <c r="C263" s="118"/>
      <c r="D263" s="118"/>
      <c r="E263" s="114"/>
      <c r="F263" s="110"/>
      <c r="G263" s="117"/>
      <c r="H263" s="117"/>
      <c r="I263" s="133" t="str">
        <f t="shared" si="12"/>
        <v>NULL</v>
      </c>
      <c r="J263" s="133" t="str">
        <f t="shared" si="13"/>
        <v>NULL</v>
      </c>
    </row>
    <row r="264" spans="1:10" ht="20.100000000000001" customHeight="1" x14ac:dyDescent="0.25">
      <c r="A264" s="84">
        <f t="shared" si="11"/>
        <v>257</v>
      </c>
      <c r="B264" s="115"/>
      <c r="C264" s="115"/>
      <c r="D264" s="115"/>
      <c r="E264" s="116"/>
      <c r="F264" s="110"/>
      <c r="G264" s="117"/>
      <c r="H264" s="117"/>
      <c r="I264" s="133" t="str">
        <f t="shared" si="12"/>
        <v>NULL</v>
      </c>
      <c r="J264" s="133" t="str">
        <f t="shared" si="13"/>
        <v>NULL</v>
      </c>
    </row>
    <row r="265" spans="1:10" ht="20.100000000000001" customHeight="1" x14ac:dyDescent="0.25">
      <c r="A265" s="84">
        <f t="shared" ref="A265:A328" si="14">A264+1</f>
        <v>258</v>
      </c>
      <c r="B265" s="119"/>
      <c r="C265" s="119"/>
      <c r="D265" s="119"/>
      <c r="E265" s="114"/>
      <c r="F265" s="110"/>
      <c r="G265" s="117"/>
      <c r="H265" s="117"/>
      <c r="I265" s="133" t="str">
        <f t="shared" si="12"/>
        <v>NULL</v>
      </c>
      <c r="J265" s="133" t="str">
        <f t="shared" si="13"/>
        <v>NULL</v>
      </c>
    </row>
    <row r="266" spans="1:10" ht="20.100000000000001" customHeight="1" x14ac:dyDescent="0.25">
      <c r="A266" s="84">
        <f t="shared" si="14"/>
        <v>259</v>
      </c>
      <c r="B266" s="119"/>
      <c r="C266" s="119"/>
      <c r="D266" s="119"/>
      <c r="E266" s="114"/>
      <c r="F266" s="110"/>
      <c r="G266" s="117"/>
      <c r="H266" s="117"/>
      <c r="I266" s="133" t="str">
        <f t="shared" si="12"/>
        <v>NULL</v>
      </c>
      <c r="J266" s="133" t="str">
        <f t="shared" si="13"/>
        <v>NULL</v>
      </c>
    </row>
    <row r="267" spans="1:10" ht="20.100000000000001" customHeight="1" x14ac:dyDescent="0.25">
      <c r="A267" s="84">
        <f t="shared" si="14"/>
        <v>260</v>
      </c>
      <c r="B267" s="113"/>
      <c r="C267" s="113"/>
      <c r="D267" s="113"/>
      <c r="E267" s="114"/>
      <c r="F267" s="110"/>
      <c r="G267" s="117"/>
      <c r="H267" s="117"/>
      <c r="I267" s="133" t="str">
        <f t="shared" si="12"/>
        <v>NULL</v>
      </c>
      <c r="J267" s="133" t="str">
        <f t="shared" si="13"/>
        <v>NULL</v>
      </c>
    </row>
    <row r="268" spans="1:10" ht="20.100000000000001" customHeight="1" x14ac:dyDescent="0.25">
      <c r="A268" s="84">
        <f t="shared" si="14"/>
        <v>261</v>
      </c>
      <c r="B268" s="113"/>
      <c r="C268" s="113"/>
      <c r="D268" s="113"/>
      <c r="E268" s="114"/>
      <c r="F268" s="110"/>
      <c r="G268" s="117"/>
      <c r="H268" s="117"/>
      <c r="I268" s="133" t="str">
        <f t="shared" si="12"/>
        <v>NULL</v>
      </c>
      <c r="J268" s="133" t="str">
        <f t="shared" si="13"/>
        <v>NULL</v>
      </c>
    </row>
    <row r="269" spans="1:10" ht="20.100000000000001" customHeight="1" x14ac:dyDescent="0.25">
      <c r="A269" s="84">
        <f t="shared" si="14"/>
        <v>262</v>
      </c>
      <c r="B269" s="119"/>
      <c r="C269" s="119"/>
      <c r="D269" s="119"/>
      <c r="E269" s="114"/>
      <c r="F269" s="110"/>
      <c r="G269" s="117"/>
      <c r="H269" s="117"/>
      <c r="I269" s="133" t="str">
        <f t="shared" si="12"/>
        <v>NULL</v>
      </c>
      <c r="J269" s="133" t="str">
        <f t="shared" si="13"/>
        <v>NULL</v>
      </c>
    </row>
    <row r="270" spans="1:10" ht="20.100000000000001" customHeight="1" x14ac:dyDescent="0.25">
      <c r="A270" s="84">
        <f t="shared" si="14"/>
        <v>263</v>
      </c>
      <c r="B270" s="119"/>
      <c r="C270" s="119"/>
      <c r="D270" s="119"/>
      <c r="E270" s="114"/>
      <c r="F270" s="110"/>
      <c r="G270" s="117"/>
      <c r="H270" s="117"/>
      <c r="I270" s="133" t="str">
        <f t="shared" si="12"/>
        <v>NULL</v>
      </c>
      <c r="J270" s="133" t="str">
        <f t="shared" si="13"/>
        <v>NULL</v>
      </c>
    </row>
    <row r="271" spans="1:10" ht="20.100000000000001" customHeight="1" x14ac:dyDescent="0.25">
      <c r="A271" s="84">
        <f t="shared" si="14"/>
        <v>264</v>
      </c>
      <c r="B271" s="119"/>
      <c r="C271" s="119"/>
      <c r="D271" s="119"/>
      <c r="E271" s="114"/>
      <c r="F271" s="110"/>
      <c r="G271" s="117"/>
      <c r="H271" s="117"/>
      <c r="I271" s="133" t="str">
        <f t="shared" si="12"/>
        <v>NULL</v>
      </c>
      <c r="J271" s="133" t="str">
        <f t="shared" si="13"/>
        <v>NULL</v>
      </c>
    </row>
    <row r="272" spans="1:10" ht="20.100000000000001" customHeight="1" x14ac:dyDescent="0.25">
      <c r="A272" s="84">
        <f t="shared" si="14"/>
        <v>265</v>
      </c>
      <c r="B272" s="113"/>
      <c r="C272" s="113"/>
      <c r="D272" s="113"/>
      <c r="E272" s="114"/>
      <c r="F272" s="110"/>
      <c r="G272" s="117"/>
      <c r="H272" s="117"/>
      <c r="I272" s="133" t="str">
        <f t="shared" si="12"/>
        <v>NULL</v>
      </c>
      <c r="J272" s="133" t="str">
        <f t="shared" si="13"/>
        <v>NULL</v>
      </c>
    </row>
    <row r="273" spans="1:10" ht="20.100000000000001" customHeight="1" x14ac:dyDescent="0.25">
      <c r="A273" s="84">
        <f t="shared" si="14"/>
        <v>266</v>
      </c>
      <c r="B273" s="113"/>
      <c r="C273" s="113"/>
      <c r="D273" s="113"/>
      <c r="E273" s="114"/>
      <c r="F273" s="110"/>
      <c r="G273" s="117"/>
      <c r="H273" s="117"/>
      <c r="I273" s="133" t="str">
        <f t="shared" si="12"/>
        <v>NULL</v>
      </c>
      <c r="J273" s="133" t="str">
        <f t="shared" si="13"/>
        <v>NULL</v>
      </c>
    </row>
    <row r="274" spans="1:10" ht="20.100000000000001" customHeight="1" x14ac:dyDescent="0.25">
      <c r="A274" s="84">
        <f t="shared" si="14"/>
        <v>267</v>
      </c>
      <c r="B274" s="119"/>
      <c r="C274" s="119"/>
      <c r="D274" s="119"/>
      <c r="E274" s="114"/>
      <c r="F274" s="110"/>
      <c r="G274" s="112"/>
      <c r="H274" s="112"/>
      <c r="I274" s="133" t="str">
        <f t="shared" si="12"/>
        <v>NULL</v>
      </c>
      <c r="J274" s="133" t="str">
        <f t="shared" si="13"/>
        <v>NULL</v>
      </c>
    </row>
    <row r="275" spans="1:10" ht="20.100000000000001" customHeight="1" x14ac:dyDescent="0.25">
      <c r="A275" s="84">
        <f t="shared" si="14"/>
        <v>268</v>
      </c>
      <c r="B275" s="118"/>
      <c r="C275" s="118"/>
      <c r="D275" s="118"/>
      <c r="E275" s="114"/>
      <c r="F275" s="110"/>
      <c r="G275" s="112"/>
      <c r="H275" s="112"/>
      <c r="I275" s="133" t="str">
        <f t="shared" si="12"/>
        <v>NULL</v>
      </c>
      <c r="J275" s="133" t="str">
        <f t="shared" si="13"/>
        <v>NULL</v>
      </c>
    </row>
    <row r="276" spans="1:10" ht="20.100000000000001" customHeight="1" x14ac:dyDescent="0.25">
      <c r="A276" s="84">
        <f t="shared" si="14"/>
        <v>269</v>
      </c>
      <c r="B276" s="113"/>
      <c r="C276" s="113"/>
      <c r="D276" s="113"/>
      <c r="E276" s="114"/>
      <c r="F276" s="110"/>
      <c r="G276" s="112"/>
      <c r="H276" s="112"/>
      <c r="I276" s="133" t="str">
        <f t="shared" si="12"/>
        <v>NULL</v>
      </c>
      <c r="J276" s="133" t="str">
        <f t="shared" si="13"/>
        <v>NULL</v>
      </c>
    </row>
    <row r="277" spans="1:10" ht="20.100000000000001" customHeight="1" x14ac:dyDescent="0.25">
      <c r="A277" s="84">
        <f t="shared" si="14"/>
        <v>270</v>
      </c>
      <c r="B277" s="118"/>
      <c r="C277" s="118"/>
      <c r="D277" s="118"/>
      <c r="E277" s="114"/>
      <c r="F277" s="110"/>
      <c r="G277" s="112"/>
      <c r="H277" s="112"/>
      <c r="I277" s="133" t="str">
        <f t="shared" si="12"/>
        <v>NULL</v>
      </c>
      <c r="J277" s="133" t="str">
        <f t="shared" si="13"/>
        <v>NULL</v>
      </c>
    </row>
    <row r="278" spans="1:10" ht="20.100000000000001" customHeight="1" x14ac:dyDescent="0.25">
      <c r="A278" s="84">
        <f t="shared" si="14"/>
        <v>271</v>
      </c>
      <c r="B278" s="113"/>
      <c r="C278" s="113"/>
      <c r="D278" s="113"/>
      <c r="E278" s="114"/>
      <c r="F278" s="110"/>
      <c r="G278" s="112"/>
      <c r="H278" s="112"/>
      <c r="I278" s="133" t="str">
        <f t="shared" si="12"/>
        <v>NULL</v>
      </c>
      <c r="J278" s="133" t="str">
        <f t="shared" si="13"/>
        <v>NULL</v>
      </c>
    </row>
    <row r="279" spans="1:10" ht="20.100000000000001" customHeight="1" x14ac:dyDescent="0.25">
      <c r="A279" s="84">
        <f t="shared" si="14"/>
        <v>272</v>
      </c>
      <c r="B279" s="113"/>
      <c r="C279" s="113"/>
      <c r="D279" s="113"/>
      <c r="E279" s="114"/>
      <c r="F279" s="121"/>
      <c r="G279" s="112"/>
      <c r="H279" s="112"/>
      <c r="I279" s="133" t="str">
        <f t="shared" si="12"/>
        <v>NULL</v>
      </c>
      <c r="J279" s="133" t="str">
        <f t="shared" si="13"/>
        <v>NULL</v>
      </c>
    </row>
    <row r="280" spans="1:10" ht="20.100000000000001" customHeight="1" x14ac:dyDescent="0.25">
      <c r="A280" s="84">
        <f t="shared" si="14"/>
        <v>273</v>
      </c>
      <c r="B280" s="113"/>
      <c r="C280" s="113"/>
      <c r="D280" s="113"/>
      <c r="E280" s="114"/>
      <c r="F280" s="110"/>
      <c r="G280" s="112"/>
      <c r="H280" s="112"/>
      <c r="I280" s="133" t="str">
        <f t="shared" si="12"/>
        <v>NULL</v>
      </c>
      <c r="J280" s="133" t="str">
        <f t="shared" si="13"/>
        <v>NULL</v>
      </c>
    </row>
    <row r="281" spans="1:10" ht="20.100000000000001" customHeight="1" x14ac:dyDescent="0.25">
      <c r="A281" s="84">
        <f t="shared" si="14"/>
        <v>274</v>
      </c>
      <c r="B281" s="118"/>
      <c r="C281" s="118"/>
      <c r="D281" s="118"/>
      <c r="E281" s="114"/>
      <c r="F281" s="110"/>
      <c r="G281" s="112"/>
      <c r="H281" s="112"/>
      <c r="I281" s="133" t="str">
        <f t="shared" si="12"/>
        <v>NULL</v>
      </c>
      <c r="J281" s="133" t="str">
        <f t="shared" si="13"/>
        <v>NULL</v>
      </c>
    </row>
    <row r="282" spans="1:10" ht="20.100000000000001" customHeight="1" x14ac:dyDescent="0.25">
      <c r="A282" s="84">
        <f t="shared" si="14"/>
        <v>275</v>
      </c>
      <c r="B282" s="113"/>
      <c r="C282" s="113"/>
      <c r="D282" s="113"/>
      <c r="E282" s="114"/>
      <c r="F282" s="110"/>
      <c r="G282" s="112"/>
      <c r="H282" s="112"/>
      <c r="I282" s="133" t="str">
        <f t="shared" si="12"/>
        <v>NULL</v>
      </c>
      <c r="J282" s="133" t="str">
        <f t="shared" si="13"/>
        <v>NULL</v>
      </c>
    </row>
    <row r="283" spans="1:10" ht="20.100000000000001" customHeight="1" x14ac:dyDescent="0.25">
      <c r="A283" s="84">
        <f t="shared" si="14"/>
        <v>276</v>
      </c>
      <c r="B283" s="113"/>
      <c r="C283" s="113"/>
      <c r="D283" s="113"/>
      <c r="E283" s="114"/>
      <c r="F283" s="110"/>
      <c r="G283" s="112"/>
      <c r="H283" s="112"/>
      <c r="I283" s="133" t="str">
        <f t="shared" si="12"/>
        <v>NULL</v>
      </c>
      <c r="J283" s="133" t="str">
        <f t="shared" si="13"/>
        <v>NULL</v>
      </c>
    </row>
    <row r="284" spans="1:10" ht="20.100000000000001" customHeight="1" x14ac:dyDescent="0.25">
      <c r="A284" s="84">
        <f t="shared" si="14"/>
        <v>277</v>
      </c>
      <c r="B284" s="119"/>
      <c r="C284" s="119"/>
      <c r="D284" s="119"/>
      <c r="E284" s="114"/>
      <c r="F284" s="110"/>
      <c r="G284" s="112"/>
      <c r="H284" s="112"/>
      <c r="I284" s="133" t="str">
        <f t="shared" si="12"/>
        <v>NULL</v>
      </c>
      <c r="J284" s="133" t="str">
        <f t="shared" si="13"/>
        <v>NULL</v>
      </c>
    </row>
    <row r="285" spans="1:10" ht="20.100000000000001" customHeight="1" x14ac:dyDescent="0.25">
      <c r="A285" s="84">
        <f t="shared" si="14"/>
        <v>278</v>
      </c>
      <c r="B285" s="114"/>
      <c r="C285" s="114"/>
      <c r="D285" s="114"/>
      <c r="E285" s="114"/>
      <c r="F285" s="121"/>
      <c r="G285" s="112"/>
      <c r="H285" s="112"/>
      <c r="I285" s="133" t="str">
        <f t="shared" si="12"/>
        <v>NULL</v>
      </c>
      <c r="J285" s="133" t="str">
        <f t="shared" si="13"/>
        <v>NULL</v>
      </c>
    </row>
    <row r="286" spans="1:10" ht="20.100000000000001" customHeight="1" x14ac:dyDescent="0.25">
      <c r="A286" s="84">
        <f t="shared" si="14"/>
        <v>279</v>
      </c>
      <c r="B286" s="113"/>
      <c r="C286" s="113"/>
      <c r="D286" s="113"/>
      <c r="E286" s="114"/>
      <c r="F286" s="110"/>
      <c r="G286" s="112"/>
      <c r="H286" s="112"/>
      <c r="I286" s="133" t="str">
        <f t="shared" si="12"/>
        <v>NULL</v>
      </c>
      <c r="J286" s="133" t="str">
        <f t="shared" si="13"/>
        <v>NULL</v>
      </c>
    </row>
    <row r="287" spans="1:10" ht="20.100000000000001" customHeight="1" x14ac:dyDescent="0.25">
      <c r="A287" s="84">
        <f t="shared" si="14"/>
        <v>280</v>
      </c>
      <c r="B287" s="113"/>
      <c r="C287" s="113"/>
      <c r="D287" s="113"/>
      <c r="E287" s="114"/>
      <c r="F287" s="121"/>
      <c r="G287" s="112"/>
      <c r="H287" s="112"/>
      <c r="I287" s="133" t="str">
        <f t="shared" si="12"/>
        <v>NULL</v>
      </c>
      <c r="J287" s="133" t="str">
        <f t="shared" si="13"/>
        <v>NULL</v>
      </c>
    </row>
    <row r="288" spans="1:10" ht="20.100000000000001" customHeight="1" x14ac:dyDescent="0.25">
      <c r="A288" s="84">
        <f t="shared" si="14"/>
        <v>281</v>
      </c>
      <c r="B288" s="113"/>
      <c r="C288" s="113"/>
      <c r="D288" s="113"/>
      <c r="E288" s="114"/>
      <c r="F288" s="110"/>
      <c r="G288" s="112"/>
      <c r="H288" s="112"/>
      <c r="I288" s="133" t="str">
        <f t="shared" si="12"/>
        <v>NULL</v>
      </c>
      <c r="J288" s="133" t="str">
        <f t="shared" si="13"/>
        <v>NULL</v>
      </c>
    </row>
    <row r="289" spans="1:10" ht="20.100000000000001" customHeight="1" x14ac:dyDescent="0.25">
      <c r="A289" s="84">
        <f t="shared" si="14"/>
        <v>282</v>
      </c>
      <c r="B289" s="113"/>
      <c r="C289" s="113"/>
      <c r="D289" s="113"/>
      <c r="E289" s="114"/>
      <c r="F289" s="121"/>
      <c r="G289" s="112"/>
      <c r="H289" s="112"/>
      <c r="I289" s="133" t="str">
        <f t="shared" si="12"/>
        <v>NULL</v>
      </c>
      <c r="J289" s="133" t="str">
        <f t="shared" si="13"/>
        <v>NULL</v>
      </c>
    </row>
    <row r="290" spans="1:10" ht="20.100000000000001" customHeight="1" x14ac:dyDescent="0.25">
      <c r="A290" s="84">
        <f t="shared" si="14"/>
        <v>283</v>
      </c>
      <c r="B290" s="114"/>
      <c r="C290" s="114"/>
      <c r="D290" s="114"/>
      <c r="E290" s="114"/>
      <c r="F290" s="121"/>
      <c r="G290" s="112"/>
      <c r="H290" s="112"/>
      <c r="I290" s="133" t="str">
        <f t="shared" si="12"/>
        <v>NULL</v>
      </c>
      <c r="J290" s="133" t="str">
        <f t="shared" si="13"/>
        <v>NULL</v>
      </c>
    </row>
    <row r="291" spans="1:10" ht="20.100000000000001" customHeight="1" x14ac:dyDescent="0.25">
      <c r="A291" s="84">
        <f t="shared" si="14"/>
        <v>284</v>
      </c>
      <c r="B291" s="119"/>
      <c r="C291" s="119"/>
      <c r="D291" s="119"/>
      <c r="E291" s="114"/>
      <c r="F291" s="121"/>
      <c r="G291" s="112"/>
      <c r="H291" s="112"/>
      <c r="I291" s="133" t="str">
        <f t="shared" ref="I291:I354" si="15">IF(F291=0,"NULL",SUM(G291:H291))</f>
        <v>NULL</v>
      </c>
      <c r="J291" s="133" t="str">
        <f t="shared" ref="J291:J354" si="16">IF(F291=0,"NULL",(I291/F291)*100)</f>
        <v>NULL</v>
      </c>
    </row>
    <row r="292" spans="1:10" ht="20.100000000000001" customHeight="1" x14ac:dyDescent="0.25">
      <c r="A292" s="84">
        <f t="shared" si="14"/>
        <v>285</v>
      </c>
      <c r="B292" s="113"/>
      <c r="C292" s="113"/>
      <c r="D292" s="113"/>
      <c r="E292" s="114"/>
      <c r="F292" s="121"/>
      <c r="G292" s="112"/>
      <c r="H292" s="112"/>
      <c r="I292" s="133" t="str">
        <f t="shared" si="15"/>
        <v>NULL</v>
      </c>
      <c r="J292" s="133" t="str">
        <f t="shared" si="16"/>
        <v>NULL</v>
      </c>
    </row>
    <row r="293" spans="1:10" ht="20.100000000000001" customHeight="1" x14ac:dyDescent="0.25">
      <c r="A293" s="84">
        <f t="shared" si="14"/>
        <v>286</v>
      </c>
      <c r="B293" s="113"/>
      <c r="C293" s="113"/>
      <c r="D293" s="113"/>
      <c r="E293" s="114"/>
      <c r="F293" s="121"/>
      <c r="G293" s="122"/>
      <c r="H293" s="122"/>
      <c r="I293" s="133" t="str">
        <f t="shared" si="15"/>
        <v>NULL</v>
      </c>
      <c r="J293" s="133" t="str">
        <f t="shared" si="16"/>
        <v>NULL</v>
      </c>
    </row>
    <row r="294" spans="1:10" ht="20.100000000000001" customHeight="1" x14ac:dyDescent="0.25">
      <c r="A294" s="84">
        <f t="shared" si="14"/>
        <v>287</v>
      </c>
      <c r="B294" s="109"/>
      <c r="C294" s="109"/>
      <c r="D294" s="109"/>
      <c r="E294" s="109"/>
      <c r="F294" s="121"/>
      <c r="G294" s="111"/>
      <c r="H294" s="111"/>
      <c r="I294" s="133" t="str">
        <f t="shared" si="15"/>
        <v>NULL</v>
      </c>
      <c r="J294" s="133" t="str">
        <f t="shared" si="16"/>
        <v>NULL</v>
      </c>
    </row>
    <row r="295" spans="1:10" ht="20.100000000000001" customHeight="1" x14ac:dyDescent="0.25">
      <c r="A295" s="84">
        <f t="shared" si="14"/>
        <v>288</v>
      </c>
      <c r="B295" s="108"/>
      <c r="C295" s="108"/>
      <c r="D295" s="108"/>
      <c r="E295" s="109"/>
      <c r="F295" s="121"/>
      <c r="G295" s="111"/>
      <c r="H295" s="111"/>
      <c r="I295" s="133" t="str">
        <f t="shared" si="15"/>
        <v>NULL</v>
      </c>
      <c r="J295" s="133" t="str">
        <f t="shared" si="16"/>
        <v>NULL</v>
      </c>
    </row>
    <row r="296" spans="1:10" ht="20.100000000000001" customHeight="1" x14ac:dyDescent="0.25">
      <c r="A296" s="84">
        <f t="shared" si="14"/>
        <v>289</v>
      </c>
      <c r="B296" s="109"/>
      <c r="C296" s="109"/>
      <c r="D296" s="109"/>
      <c r="E296" s="109"/>
      <c r="F296" s="121"/>
      <c r="G296" s="111"/>
      <c r="H296" s="111"/>
      <c r="I296" s="133" t="str">
        <f t="shared" si="15"/>
        <v>NULL</v>
      </c>
      <c r="J296" s="133" t="str">
        <f t="shared" si="16"/>
        <v>NULL</v>
      </c>
    </row>
    <row r="297" spans="1:10" ht="20.100000000000001" customHeight="1" x14ac:dyDescent="0.25">
      <c r="A297" s="84">
        <f t="shared" si="14"/>
        <v>290</v>
      </c>
      <c r="B297" s="109"/>
      <c r="C297" s="109"/>
      <c r="D297" s="109"/>
      <c r="E297" s="109"/>
      <c r="F297" s="121"/>
      <c r="G297" s="123"/>
      <c r="H297" s="123"/>
      <c r="I297" s="133" t="str">
        <f t="shared" si="15"/>
        <v>NULL</v>
      </c>
      <c r="J297" s="133" t="str">
        <f t="shared" si="16"/>
        <v>NULL</v>
      </c>
    </row>
    <row r="298" spans="1:10" ht="20.100000000000001" customHeight="1" x14ac:dyDescent="0.25">
      <c r="A298" s="84">
        <f t="shared" si="14"/>
        <v>291</v>
      </c>
      <c r="B298" s="109"/>
      <c r="C298" s="109"/>
      <c r="D298" s="109"/>
      <c r="E298" s="109"/>
      <c r="F298" s="121"/>
      <c r="G298" s="111"/>
      <c r="H298" s="111"/>
      <c r="I298" s="133" t="str">
        <f t="shared" si="15"/>
        <v>NULL</v>
      </c>
      <c r="J298" s="133" t="str">
        <f t="shared" si="16"/>
        <v>NULL</v>
      </c>
    </row>
    <row r="299" spans="1:10" ht="20.100000000000001" customHeight="1" x14ac:dyDescent="0.25">
      <c r="A299" s="84">
        <f t="shared" si="14"/>
        <v>292</v>
      </c>
      <c r="B299" s="108"/>
      <c r="C299" s="108"/>
      <c r="D299" s="108"/>
      <c r="E299" s="109"/>
      <c r="F299" s="121"/>
      <c r="G299" s="112"/>
      <c r="H299" s="112"/>
      <c r="I299" s="133" t="str">
        <f t="shared" si="15"/>
        <v>NULL</v>
      </c>
      <c r="J299" s="133" t="str">
        <f t="shared" si="16"/>
        <v>NULL</v>
      </c>
    </row>
    <row r="300" spans="1:10" ht="20.100000000000001" customHeight="1" x14ac:dyDescent="0.25">
      <c r="A300" s="84">
        <f t="shared" si="14"/>
        <v>293</v>
      </c>
      <c r="B300" s="108"/>
      <c r="C300" s="108"/>
      <c r="D300" s="108"/>
      <c r="E300" s="109"/>
      <c r="F300" s="121"/>
      <c r="G300" s="112"/>
      <c r="H300" s="112"/>
      <c r="I300" s="133" t="str">
        <f t="shared" si="15"/>
        <v>NULL</v>
      </c>
      <c r="J300" s="133" t="str">
        <f t="shared" si="16"/>
        <v>NULL</v>
      </c>
    </row>
    <row r="301" spans="1:10" ht="20.100000000000001" customHeight="1" x14ac:dyDescent="0.25">
      <c r="A301" s="84">
        <f t="shared" si="14"/>
        <v>294</v>
      </c>
      <c r="B301" s="113"/>
      <c r="C301" s="113"/>
      <c r="D301" s="113"/>
      <c r="E301" s="114"/>
      <c r="F301" s="121"/>
      <c r="G301" s="112"/>
      <c r="H301" s="112"/>
      <c r="I301" s="133" t="str">
        <f t="shared" si="15"/>
        <v>NULL</v>
      </c>
      <c r="J301" s="133" t="str">
        <f t="shared" si="16"/>
        <v>NULL</v>
      </c>
    </row>
    <row r="302" spans="1:10" ht="20.100000000000001" customHeight="1" x14ac:dyDescent="0.25">
      <c r="A302" s="84">
        <f t="shared" si="14"/>
        <v>295</v>
      </c>
      <c r="B302" s="113"/>
      <c r="C302" s="113"/>
      <c r="D302" s="113"/>
      <c r="E302" s="114"/>
      <c r="F302" s="121"/>
      <c r="G302" s="121"/>
      <c r="H302" s="121"/>
      <c r="I302" s="133" t="str">
        <f t="shared" si="15"/>
        <v>NULL</v>
      </c>
      <c r="J302" s="133" t="str">
        <f t="shared" si="16"/>
        <v>NULL</v>
      </c>
    </row>
    <row r="303" spans="1:10" ht="20.100000000000001" customHeight="1" x14ac:dyDescent="0.25">
      <c r="A303" s="84">
        <f t="shared" si="14"/>
        <v>296</v>
      </c>
      <c r="B303" s="118"/>
      <c r="C303" s="118"/>
      <c r="D303" s="118"/>
      <c r="E303" s="114"/>
      <c r="F303" s="121"/>
      <c r="G303" s="112"/>
      <c r="H303" s="112"/>
      <c r="I303" s="133" t="str">
        <f t="shared" si="15"/>
        <v>NULL</v>
      </c>
      <c r="J303" s="133" t="str">
        <f t="shared" si="16"/>
        <v>NULL</v>
      </c>
    </row>
    <row r="304" spans="1:10" ht="20.100000000000001" customHeight="1" x14ac:dyDescent="0.25">
      <c r="A304" s="84">
        <f t="shared" si="14"/>
        <v>297</v>
      </c>
      <c r="B304" s="113"/>
      <c r="C304" s="113"/>
      <c r="D304" s="113"/>
      <c r="E304" s="114"/>
      <c r="F304" s="121"/>
      <c r="G304" s="112"/>
      <c r="H304" s="112"/>
      <c r="I304" s="133" t="str">
        <f t="shared" si="15"/>
        <v>NULL</v>
      </c>
      <c r="J304" s="133" t="str">
        <f t="shared" si="16"/>
        <v>NULL</v>
      </c>
    </row>
    <row r="305" spans="1:10" ht="20.100000000000001" customHeight="1" x14ac:dyDescent="0.25">
      <c r="A305" s="84">
        <f t="shared" si="14"/>
        <v>298</v>
      </c>
      <c r="B305" s="118"/>
      <c r="C305" s="118"/>
      <c r="D305" s="118"/>
      <c r="E305" s="114"/>
      <c r="F305" s="121"/>
      <c r="G305" s="112"/>
      <c r="H305" s="112"/>
      <c r="I305" s="133" t="str">
        <f t="shared" si="15"/>
        <v>NULL</v>
      </c>
      <c r="J305" s="133" t="str">
        <f t="shared" si="16"/>
        <v>NULL</v>
      </c>
    </row>
    <row r="306" spans="1:10" ht="20.100000000000001" customHeight="1" x14ac:dyDescent="0.25">
      <c r="A306" s="84">
        <f t="shared" si="14"/>
        <v>299</v>
      </c>
      <c r="B306" s="119"/>
      <c r="C306" s="119"/>
      <c r="D306" s="119"/>
      <c r="E306" s="114"/>
      <c r="F306" s="121"/>
      <c r="G306" s="110"/>
      <c r="H306" s="110"/>
      <c r="I306" s="133" t="str">
        <f t="shared" si="15"/>
        <v>NULL</v>
      </c>
      <c r="J306" s="133" t="str">
        <f t="shared" si="16"/>
        <v>NULL</v>
      </c>
    </row>
    <row r="307" spans="1:10" ht="20.100000000000001" customHeight="1" x14ac:dyDescent="0.25">
      <c r="A307" s="84">
        <f t="shared" si="14"/>
        <v>300</v>
      </c>
      <c r="B307" s="119"/>
      <c r="C307" s="119"/>
      <c r="D307" s="119"/>
      <c r="E307" s="114"/>
      <c r="F307" s="121"/>
      <c r="G307" s="112"/>
      <c r="H307" s="112"/>
      <c r="I307" s="133" t="str">
        <f t="shared" si="15"/>
        <v>NULL</v>
      </c>
      <c r="J307" s="133" t="str">
        <f t="shared" si="16"/>
        <v>NULL</v>
      </c>
    </row>
    <row r="308" spans="1:10" ht="20.100000000000001" customHeight="1" x14ac:dyDescent="0.25">
      <c r="A308" s="84">
        <f t="shared" si="14"/>
        <v>301</v>
      </c>
      <c r="B308" s="113"/>
      <c r="C308" s="113"/>
      <c r="D308" s="113"/>
      <c r="E308" s="114"/>
      <c r="F308" s="121"/>
      <c r="G308" s="112"/>
      <c r="H308" s="112"/>
      <c r="I308" s="133" t="str">
        <f t="shared" si="15"/>
        <v>NULL</v>
      </c>
      <c r="J308" s="133" t="str">
        <f t="shared" si="16"/>
        <v>NULL</v>
      </c>
    </row>
    <row r="309" spans="1:10" ht="20.100000000000001" customHeight="1" x14ac:dyDescent="0.25">
      <c r="A309" s="84">
        <f t="shared" si="14"/>
        <v>302</v>
      </c>
      <c r="B309" s="113"/>
      <c r="C309" s="113"/>
      <c r="D309" s="113"/>
      <c r="E309" s="114"/>
      <c r="F309" s="121"/>
      <c r="G309" s="112"/>
      <c r="H309" s="112"/>
      <c r="I309" s="133" t="str">
        <f t="shared" si="15"/>
        <v>NULL</v>
      </c>
      <c r="J309" s="133" t="str">
        <f t="shared" si="16"/>
        <v>NULL</v>
      </c>
    </row>
    <row r="310" spans="1:10" ht="20.100000000000001" customHeight="1" x14ac:dyDescent="0.25">
      <c r="A310" s="84">
        <f t="shared" si="14"/>
        <v>303</v>
      </c>
      <c r="B310" s="118"/>
      <c r="C310" s="118"/>
      <c r="D310" s="118"/>
      <c r="E310" s="114"/>
      <c r="F310" s="121"/>
      <c r="G310" s="112"/>
      <c r="H310" s="112"/>
      <c r="I310" s="133" t="str">
        <f t="shared" si="15"/>
        <v>NULL</v>
      </c>
      <c r="J310" s="133" t="str">
        <f t="shared" si="16"/>
        <v>NULL</v>
      </c>
    </row>
    <row r="311" spans="1:10" ht="20.100000000000001" customHeight="1" x14ac:dyDescent="0.25">
      <c r="A311" s="84">
        <f t="shared" si="14"/>
        <v>304</v>
      </c>
      <c r="B311" s="119"/>
      <c r="C311" s="119"/>
      <c r="D311" s="119"/>
      <c r="E311" s="114"/>
      <c r="F311" s="121"/>
      <c r="G311" s="112"/>
      <c r="H311" s="112"/>
      <c r="I311" s="133" t="str">
        <f t="shared" si="15"/>
        <v>NULL</v>
      </c>
      <c r="J311" s="133" t="str">
        <f t="shared" si="16"/>
        <v>NULL</v>
      </c>
    </row>
    <row r="312" spans="1:10" ht="20.100000000000001" customHeight="1" x14ac:dyDescent="0.25">
      <c r="A312" s="84">
        <f t="shared" si="14"/>
        <v>305</v>
      </c>
      <c r="B312" s="113"/>
      <c r="C312" s="113"/>
      <c r="D312" s="113"/>
      <c r="E312" s="114"/>
      <c r="F312" s="121"/>
      <c r="G312" s="121"/>
      <c r="H312" s="121"/>
      <c r="I312" s="133" t="str">
        <f t="shared" si="15"/>
        <v>NULL</v>
      </c>
      <c r="J312" s="133" t="str">
        <f t="shared" si="16"/>
        <v>NULL</v>
      </c>
    </row>
    <row r="313" spans="1:10" ht="20.100000000000001" customHeight="1" x14ac:dyDescent="0.25">
      <c r="A313" s="84">
        <f t="shared" si="14"/>
        <v>306</v>
      </c>
      <c r="B313" s="118"/>
      <c r="C313" s="118"/>
      <c r="D313" s="118"/>
      <c r="E313" s="114"/>
      <c r="F313" s="121"/>
      <c r="G313" s="110"/>
      <c r="H313" s="110"/>
      <c r="I313" s="133" t="str">
        <f t="shared" si="15"/>
        <v>NULL</v>
      </c>
      <c r="J313" s="133" t="str">
        <f t="shared" si="16"/>
        <v>NULL</v>
      </c>
    </row>
    <row r="314" spans="1:10" ht="20.100000000000001" customHeight="1" x14ac:dyDescent="0.25">
      <c r="A314" s="84">
        <f t="shared" si="14"/>
        <v>307</v>
      </c>
      <c r="B314" s="119"/>
      <c r="C314" s="119"/>
      <c r="D314" s="119"/>
      <c r="E314" s="114"/>
      <c r="F314" s="121"/>
      <c r="G314" s="112"/>
      <c r="H314" s="112"/>
      <c r="I314" s="133" t="str">
        <f t="shared" si="15"/>
        <v>NULL</v>
      </c>
      <c r="J314" s="133" t="str">
        <f t="shared" si="16"/>
        <v>NULL</v>
      </c>
    </row>
    <row r="315" spans="1:10" ht="20.100000000000001" customHeight="1" x14ac:dyDescent="0.25">
      <c r="A315" s="84">
        <f t="shared" si="14"/>
        <v>308</v>
      </c>
      <c r="B315" s="113"/>
      <c r="C315" s="113"/>
      <c r="D315" s="113"/>
      <c r="E315" s="114"/>
      <c r="F315" s="121"/>
      <c r="G315" s="112"/>
      <c r="H315" s="112"/>
      <c r="I315" s="133" t="str">
        <f t="shared" si="15"/>
        <v>NULL</v>
      </c>
      <c r="J315" s="133" t="str">
        <f t="shared" si="16"/>
        <v>NULL</v>
      </c>
    </row>
    <row r="316" spans="1:10" ht="20.100000000000001" customHeight="1" x14ac:dyDescent="0.25">
      <c r="A316" s="84">
        <f t="shared" si="14"/>
        <v>309</v>
      </c>
      <c r="B316" s="113"/>
      <c r="C316" s="113"/>
      <c r="D316" s="113"/>
      <c r="E316" s="114"/>
      <c r="F316" s="121"/>
      <c r="G316" s="121"/>
      <c r="H316" s="121"/>
      <c r="I316" s="133" t="str">
        <f t="shared" si="15"/>
        <v>NULL</v>
      </c>
      <c r="J316" s="133" t="str">
        <f t="shared" si="16"/>
        <v>NULL</v>
      </c>
    </row>
    <row r="317" spans="1:10" ht="20.100000000000001" customHeight="1" x14ac:dyDescent="0.25">
      <c r="A317" s="84">
        <f t="shared" si="14"/>
        <v>310</v>
      </c>
      <c r="B317" s="114"/>
      <c r="C317" s="114"/>
      <c r="D317" s="114"/>
      <c r="E317" s="114"/>
      <c r="F317" s="121"/>
      <c r="G317" s="110"/>
      <c r="H317" s="110"/>
      <c r="I317" s="133" t="str">
        <f t="shared" si="15"/>
        <v>NULL</v>
      </c>
      <c r="J317" s="133" t="str">
        <f t="shared" si="16"/>
        <v>NULL</v>
      </c>
    </row>
    <row r="318" spans="1:10" ht="20.100000000000001" customHeight="1" x14ac:dyDescent="0.25">
      <c r="A318" s="84">
        <f t="shared" si="14"/>
        <v>311</v>
      </c>
      <c r="B318" s="118"/>
      <c r="C318" s="118"/>
      <c r="D318" s="118"/>
      <c r="E318" s="114"/>
      <c r="F318" s="121"/>
      <c r="G318" s="121"/>
      <c r="H318" s="121"/>
      <c r="I318" s="133" t="str">
        <f t="shared" si="15"/>
        <v>NULL</v>
      </c>
      <c r="J318" s="133" t="str">
        <f t="shared" si="16"/>
        <v>NULL</v>
      </c>
    </row>
    <row r="319" spans="1:10" ht="20.100000000000001" customHeight="1" x14ac:dyDescent="0.25">
      <c r="A319" s="84">
        <f t="shared" si="14"/>
        <v>312</v>
      </c>
      <c r="B319" s="113"/>
      <c r="C319" s="113"/>
      <c r="D319" s="113"/>
      <c r="E319" s="114"/>
      <c r="F319" s="121"/>
      <c r="G319" s="112"/>
      <c r="H319" s="112"/>
      <c r="I319" s="133" t="str">
        <f t="shared" si="15"/>
        <v>NULL</v>
      </c>
      <c r="J319" s="133" t="str">
        <f t="shared" si="16"/>
        <v>NULL</v>
      </c>
    </row>
    <row r="320" spans="1:10" ht="20.100000000000001" customHeight="1" x14ac:dyDescent="0.25">
      <c r="A320" s="84">
        <f t="shared" si="14"/>
        <v>313</v>
      </c>
      <c r="B320" s="118"/>
      <c r="C320" s="118"/>
      <c r="D320" s="118"/>
      <c r="E320" s="114"/>
      <c r="F320" s="121"/>
      <c r="G320" s="112"/>
      <c r="H320" s="112"/>
      <c r="I320" s="133" t="str">
        <f t="shared" si="15"/>
        <v>NULL</v>
      </c>
      <c r="J320" s="133" t="str">
        <f t="shared" si="16"/>
        <v>NULL</v>
      </c>
    </row>
    <row r="321" spans="1:10" ht="20.100000000000001" customHeight="1" x14ac:dyDescent="0.25">
      <c r="A321" s="84">
        <f t="shared" si="14"/>
        <v>314</v>
      </c>
      <c r="B321" s="118"/>
      <c r="C321" s="118"/>
      <c r="D321" s="118"/>
      <c r="E321" s="114"/>
      <c r="F321" s="121"/>
      <c r="G321" s="112"/>
      <c r="H321" s="112"/>
      <c r="I321" s="133" t="str">
        <f t="shared" si="15"/>
        <v>NULL</v>
      </c>
      <c r="J321" s="133" t="str">
        <f t="shared" si="16"/>
        <v>NULL</v>
      </c>
    </row>
    <row r="322" spans="1:10" ht="20.100000000000001" customHeight="1" x14ac:dyDescent="0.25">
      <c r="A322" s="84">
        <f t="shared" si="14"/>
        <v>315</v>
      </c>
      <c r="B322" s="113"/>
      <c r="C322" s="113"/>
      <c r="D322" s="113"/>
      <c r="E322" s="114"/>
      <c r="F322" s="121"/>
      <c r="G322" s="112"/>
      <c r="H322" s="112"/>
      <c r="I322" s="133" t="str">
        <f t="shared" si="15"/>
        <v>NULL</v>
      </c>
      <c r="J322" s="133" t="str">
        <f t="shared" si="16"/>
        <v>NULL</v>
      </c>
    </row>
    <row r="323" spans="1:10" ht="20.100000000000001" customHeight="1" x14ac:dyDescent="0.25">
      <c r="A323" s="84">
        <f t="shared" si="14"/>
        <v>316</v>
      </c>
      <c r="B323" s="114"/>
      <c r="C323" s="114"/>
      <c r="D323" s="114"/>
      <c r="E323" s="114"/>
      <c r="F323" s="121"/>
      <c r="G323" s="112"/>
      <c r="H323" s="112"/>
      <c r="I323" s="133" t="str">
        <f t="shared" si="15"/>
        <v>NULL</v>
      </c>
      <c r="J323" s="133" t="str">
        <f t="shared" si="16"/>
        <v>NULL</v>
      </c>
    </row>
    <row r="324" spans="1:10" ht="20.100000000000001" customHeight="1" x14ac:dyDescent="0.25">
      <c r="A324" s="84">
        <f t="shared" si="14"/>
        <v>317</v>
      </c>
      <c r="B324" s="119"/>
      <c r="C324" s="119"/>
      <c r="D324" s="119"/>
      <c r="E324" s="114"/>
      <c r="F324" s="110"/>
      <c r="G324" s="117"/>
      <c r="H324" s="117"/>
      <c r="I324" s="133" t="str">
        <f t="shared" si="15"/>
        <v>NULL</v>
      </c>
      <c r="J324" s="133" t="str">
        <f t="shared" si="16"/>
        <v>NULL</v>
      </c>
    </row>
    <row r="325" spans="1:10" ht="20.100000000000001" customHeight="1" x14ac:dyDescent="0.25">
      <c r="A325" s="84">
        <f t="shared" si="14"/>
        <v>318</v>
      </c>
      <c r="B325" s="113"/>
      <c r="C325" s="113"/>
      <c r="D325" s="113"/>
      <c r="E325" s="114"/>
      <c r="F325" s="110"/>
      <c r="G325" s="117"/>
      <c r="H325" s="117"/>
      <c r="I325" s="133" t="str">
        <f t="shared" si="15"/>
        <v>NULL</v>
      </c>
      <c r="J325" s="133" t="str">
        <f t="shared" si="16"/>
        <v>NULL</v>
      </c>
    </row>
    <row r="326" spans="1:10" ht="20.100000000000001" customHeight="1" x14ac:dyDescent="0.25">
      <c r="A326" s="84">
        <f t="shared" si="14"/>
        <v>319</v>
      </c>
      <c r="B326" s="118"/>
      <c r="C326" s="118"/>
      <c r="D326" s="118"/>
      <c r="E326" s="114"/>
      <c r="F326" s="110"/>
      <c r="G326" s="117"/>
      <c r="H326" s="117"/>
      <c r="I326" s="133" t="str">
        <f t="shared" si="15"/>
        <v>NULL</v>
      </c>
      <c r="J326" s="133" t="str">
        <f t="shared" si="16"/>
        <v>NULL</v>
      </c>
    </row>
    <row r="327" spans="1:10" ht="20.100000000000001" customHeight="1" x14ac:dyDescent="0.25">
      <c r="A327" s="84">
        <f t="shared" si="14"/>
        <v>320</v>
      </c>
      <c r="B327" s="119"/>
      <c r="C327" s="119"/>
      <c r="D327" s="119"/>
      <c r="E327" s="114"/>
      <c r="F327" s="110"/>
      <c r="G327" s="117"/>
      <c r="H327" s="117"/>
      <c r="I327" s="133" t="str">
        <f t="shared" si="15"/>
        <v>NULL</v>
      </c>
      <c r="J327" s="133" t="str">
        <f t="shared" si="16"/>
        <v>NULL</v>
      </c>
    </row>
    <row r="328" spans="1:10" ht="20.100000000000001" customHeight="1" x14ac:dyDescent="0.25">
      <c r="A328" s="84">
        <f t="shared" si="14"/>
        <v>321</v>
      </c>
      <c r="B328" s="118"/>
      <c r="C328" s="118"/>
      <c r="D328" s="118"/>
      <c r="E328" s="114"/>
      <c r="F328" s="110"/>
      <c r="G328" s="117"/>
      <c r="H328" s="117"/>
      <c r="I328" s="133" t="str">
        <f t="shared" si="15"/>
        <v>NULL</v>
      </c>
      <c r="J328" s="133" t="str">
        <f t="shared" si="16"/>
        <v>NULL</v>
      </c>
    </row>
    <row r="329" spans="1:10" ht="20.100000000000001" customHeight="1" x14ac:dyDescent="0.25">
      <c r="A329" s="84">
        <f t="shared" ref="A329:A392" si="17">A328+1</f>
        <v>322</v>
      </c>
      <c r="B329" s="119"/>
      <c r="C329" s="119"/>
      <c r="D329" s="119"/>
      <c r="E329" s="114"/>
      <c r="F329" s="110"/>
      <c r="G329" s="117"/>
      <c r="H329" s="117"/>
      <c r="I329" s="133" t="str">
        <f t="shared" si="15"/>
        <v>NULL</v>
      </c>
      <c r="J329" s="133" t="str">
        <f t="shared" si="16"/>
        <v>NULL</v>
      </c>
    </row>
    <row r="330" spans="1:10" ht="20.100000000000001" customHeight="1" x14ac:dyDescent="0.25">
      <c r="A330" s="84">
        <f t="shared" si="17"/>
        <v>323</v>
      </c>
      <c r="B330" s="118"/>
      <c r="C330" s="118"/>
      <c r="D330" s="118"/>
      <c r="E330" s="114"/>
      <c r="F330" s="110"/>
      <c r="G330" s="117"/>
      <c r="H330" s="117"/>
      <c r="I330" s="133" t="str">
        <f t="shared" si="15"/>
        <v>NULL</v>
      </c>
      <c r="J330" s="133" t="str">
        <f t="shared" si="16"/>
        <v>NULL</v>
      </c>
    </row>
    <row r="331" spans="1:10" ht="20.100000000000001" customHeight="1" x14ac:dyDescent="0.25">
      <c r="A331" s="84">
        <f t="shared" si="17"/>
        <v>324</v>
      </c>
      <c r="B331" s="113"/>
      <c r="C331" s="113"/>
      <c r="D331" s="113"/>
      <c r="E331" s="114"/>
      <c r="F331" s="110"/>
      <c r="G331" s="117"/>
      <c r="H331" s="117"/>
      <c r="I331" s="133" t="str">
        <f t="shared" si="15"/>
        <v>NULL</v>
      </c>
      <c r="J331" s="133" t="str">
        <f t="shared" si="16"/>
        <v>NULL</v>
      </c>
    </row>
    <row r="332" spans="1:10" ht="20.100000000000001" customHeight="1" x14ac:dyDescent="0.25">
      <c r="A332" s="84">
        <f t="shared" si="17"/>
        <v>325</v>
      </c>
      <c r="B332" s="113"/>
      <c r="C332" s="113"/>
      <c r="D332" s="113"/>
      <c r="E332" s="114"/>
      <c r="F332" s="110"/>
      <c r="G332" s="117"/>
      <c r="H332" s="117"/>
      <c r="I332" s="133" t="str">
        <f t="shared" si="15"/>
        <v>NULL</v>
      </c>
      <c r="J332" s="133" t="str">
        <f t="shared" si="16"/>
        <v>NULL</v>
      </c>
    </row>
    <row r="333" spans="1:10" ht="20.100000000000001" customHeight="1" x14ac:dyDescent="0.25">
      <c r="A333" s="84">
        <f t="shared" si="17"/>
        <v>326</v>
      </c>
      <c r="B333" s="118"/>
      <c r="C333" s="118"/>
      <c r="D333" s="118"/>
      <c r="E333" s="114"/>
      <c r="F333" s="110"/>
      <c r="G333" s="117"/>
      <c r="H333" s="117"/>
      <c r="I333" s="133" t="str">
        <f t="shared" si="15"/>
        <v>NULL</v>
      </c>
      <c r="J333" s="133" t="str">
        <f t="shared" si="16"/>
        <v>NULL</v>
      </c>
    </row>
    <row r="334" spans="1:10" ht="20.100000000000001" customHeight="1" x14ac:dyDescent="0.25">
      <c r="A334" s="84">
        <f t="shared" si="17"/>
        <v>327</v>
      </c>
      <c r="B334" s="113"/>
      <c r="C334" s="113"/>
      <c r="D334" s="113"/>
      <c r="E334" s="114"/>
      <c r="F334" s="110"/>
      <c r="G334" s="117"/>
      <c r="H334" s="117"/>
      <c r="I334" s="133" t="str">
        <f t="shared" si="15"/>
        <v>NULL</v>
      </c>
      <c r="J334" s="133" t="str">
        <f t="shared" si="16"/>
        <v>NULL</v>
      </c>
    </row>
    <row r="335" spans="1:10" ht="20.100000000000001" customHeight="1" x14ac:dyDescent="0.25">
      <c r="A335" s="84">
        <f t="shared" si="17"/>
        <v>328</v>
      </c>
      <c r="B335" s="113"/>
      <c r="C335" s="113"/>
      <c r="D335" s="113"/>
      <c r="E335" s="114"/>
      <c r="F335" s="110"/>
      <c r="G335" s="117"/>
      <c r="H335" s="117"/>
      <c r="I335" s="133" t="str">
        <f t="shared" si="15"/>
        <v>NULL</v>
      </c>
      <c r="J335" s="133" t="str">
        <f t="shared" si="16"/>
        <v>NULL</v>
      </c>
    </row>
    <row r="336" spans="1:10" ht="20.100000000000001" customHeight="1" x14ac:dyDescent="0.25">
      <c r="A336" s="84">
        <f t="shared" si="17"/>
        <v>329</v>
      </c>
      <c r="B336" s="113"/>
      <c r="C336" s="113"/>
      <c r="D336" s="113"/>
      <c r="E336" s="114"/>
      <c r="F336" s="110"/>
      <c r="G336" s="117"/>
      <c r="H336" s="117"/>
      <c r="I336" s="133" t="str">
        <f t="shared" si="15"/>
        <v>NULL</v>
      </c>
      <c r="J336" s="133" t="str">
        <f t="shared" si="16"/>
        <v>NULL</v>
      </c>
    </row>
    <row r="337" spans="1:10" ht="20.100000000000001" customHeight="1" x14ac:dyDescent="0.25">
      <c r="A337" s="84">
        <f t="shared" si="17"/>
        <v>330</v>
      </c>
      <c r="B337" s="118"/>
      <c r="C337" s="118"/>
      <c r="D337" s="118"/>
      <c r="E337" s="114"/>
      <c r="F337" s="110"/>
      <c r="G337" s="117"/>
      <c r="H337" s="117"/>
      <c r="I337" s="133" t="str">
        <f t="shared" si="15"/>
        <v>NULL</v>
      </c>
      <c r="J337" s="133" t="str">
        <f t="shared" si="16"/>
        <v>NULL</v>
      </c>
    </row>
    <row r="338" spans="1:10" ht="20.100000000000001" customHeight="1" x14ac:dyDescent="0.25">
      <c r="A338" s="84">
        <f t="shared" si="17"/>
        <v>331</v>
      </c>
      <c r="B338" s="113"/>
      <c r="C338" s="113"/>
      <c r="D338" s="113"/>
      <c r="E338" s="114"/>
      <c r="F338" s="110"/>
      <c r="G338" s="117"/>
      <c r="H338" s="117"/>
      <c r="I338" s="133" t="str">
        <f t="shared" si="15"/>
        <v>NULL</v>
      </c>
      <c r="J338" s="133" t="str">
        <f t="shared" si="16"/>
        <v>NULL</v>
      </c>
    </row>
    <row r="339" spans="1:10" ht="20.100000000000001" customHeight="1" x14ac:dyDescent="0.25">
      <c r="A339" s="84">
        <f t="shared" si="17"/>
        <v>332</v>
      </c>
      <c r="B339" s="113"/>
      <c r="C339" s="113"/>
      <c r="D339" s="113"/>
      <c r="E339" s="114"/>
      <c r="F339" s="110"/>
      <c r="G339" s="117"/>
      <c r="H339" s="117"/>
      <c r="I339" s="133" t="str">
        <f t="shared" si="15"/>
        <v>NULL</v>
      </c>
      <c r="J339" s="133" t="str">
        <f t="shared" si="16"/>
        <v>NULL</v>
      </c>
    </row>
    <row r="340" spans="1:10" ht="20.100000000000001" customHeight="1" x14ac:dyDescent="0.25">
      <c r="A340" s="84">
        <f t="shared" si="17"/>
        <v>333</v>
      </c>
      <c r="B340" s="113"/>
      <c r="C340" s="113"/>
      <c r="D340" s="113"/>
      <c r="E340" s="114"/>
      <c r="F340" s="110"/>
      <c r="G340" s="117"/>
      <c r="H340" s="117"/>
      <c r="I340" s="133" t="str">
        <f t="shared" si="15"/>
        <v>NULL</v>
      </c>
      <c r="J340" s="133" t="str">
        <f t="shared" si="16"/>
        <v>NULL</v>
      </c>
    </row>
    <row r="341" spans="1:10" ht="20.100000000000001" customHeight="1" x14ac:dyDescent="0.25">
      <c r="A341" s="84">
        <f t="shared" si="17"/>
        <v>334</v>
      </c>
      <c r="B341" s="118"/>
      <c r="C341" s="118"/>
      <c r="D341" s="118"/>
      <c r="E341" s="114"/>
      <c r="F341" s="110"/>
      <c r="G341" s="117"/>
      <c r="H341" s="117"/>
      <c r="I341" s="133" t="str">
        <f t="shared" si="15"/>
        <v>NULL</v>
      </c>
      <c r="J341" s="133" t="str">
        <f t="shared" si="16"/>
        <v>NULL</v>
      </c>
    </row>
    <row r="342" spans="1:10" ht="20.100000000000001" customHeight="1" x14ac:dyDescent="0.25">
      <c r="A342" s="84">
        <f t="shared" si="17"/>
        <v>335</v>
      </c>
      <c r="B342" s="114"/>
      <c r="C342" s="114"/>
      <c r="D342" s="114"/>
      <c r="E342" s="114"/>
      <c r="F342" s="110"/>
      <c r="G342" s="117"/>
      <c r="H342" s="117"/>
      <c r="I342" s="133" t="str">
        <f t="shared" si="15"/>
        <v>NULL</v>
      </c>
      <c r="J342" s="133" t="str">
        <f t="shared" si="16"/>
        <v>NULL</v>
      </c>
    </row>
    <row r="343" spans="1:10" ht="20.100000000000001" customHeight="1" x14ac:dyDescent="0.25">
      <c r="A343" s="84">
        <f t="shared" si="17"/>
        <v>336</v>
      </c>
      <c r="B343" s="118"/>
      <c r="C343" s="118"/>
      <c r="D343" s="118"/>
      <c r="E343" s="114"/>
      <c r="F343" s="110"/>
      <c r="G343" s="117"/>
      <c r="H343" s="117"/>
      <c r="I343" s="133" t="str">
        <f t="shared" si="15"/>
        <v>NULL</v>
      </c>
      <c r="J343" s="133" t="str">
        <f t="shared" si="16"/>
        <v>NULL</v>
      </c>
    </row>
    <row r="344" spans="1:10" ht="20.100000000000001" customHeight="1" x14ac:dyDescent="0.25">
      <c r="A344" s="84">
        <f t="shared" si="17"/>
        <v>337</v>
      </c>
      <c r="B344" s="119"/>
      <c r="C344" s="119"/>
      <c r="D344" s="119"/>
      <c r="E344" s="114"/>
      <c r="F344" s="110"/>
      <c r="G344" s="117"/>
      <c r="H344" s="117"/>
      <c r="I344" s="133" t="str">
        <f t="shared" si="15"/>
        <v>NULL</v>
      </c>
      <c r="J344" s="133" t="str">
        <f t="shared" si="16"/>
        <v>NULL</v>
      </c>
    </row>
    <row r="345" spans="1:10" ht="20.100000000000001" customHeight="1" x14ac:dyDescent="0.25">
      <c r="A345" s="84">
        <f t="shared" si="17"/>
        <v>338</v>
      </c>
      <c r="B345" s="113"/>
      <c r="C345" s="113"/>
      <c r="D345" s="113"/>
      <c r="E345" s="114"/>
      <c r="F345" s="110"/>
      <c r="G345" s="117"/>
      <c r="H345" s="117"/>
      <c r="I345" s="133" t="str">
        <f t="shared" si="15"/>
        <v>NULL</v>
      </c>
      <c r="J345" s="133" t="str">
        <f t="shared" si="16"/>
        <v>NULL</v>
      </c>
    </row>
    <row r="346" spans="1:10" ht="20.100000000000001" customHeight="1" x14ac:dyDescent="0.25">
      <c r="A346" s="84">
        <f t="shared" si="17"/>
        <v>339</v>
      </c>
      <c r="B346" s="113"/>
      <c r="C346" s="113"/>
      <c r="D346" s="113"/>
      <c r="E346" s="114"/>
      <c r="F346" s="110"/>
      <c r="G346" s="117"/>
      <c r="H346" s="117"/>
      <c r="I346" s="133" t="str">
        <f t="shared" si="15"/>
        <v>NULL</v>
      </c>
      <c r="J346" s="133" t="str">
        <f t="shared" si="16"/>
        <v>NULL</v>
      </c>
    </row>
    <row r="347" spans="1:10" ht="20.100000000000001" customHeight="1" x14ac:dyDescent="0.25">
      <c r="A347" s="84">
        <f t="shared" si="17"/>
        <v>340</v>
      </c>
      <c r="B347" s="119"/>
      <c r="C347" s="119"/>
      <c r="D347" s="119"/>
      <c r="E347" s="114"/>
      <c r="F347" s="110"/>
      <c r="G347" s="117"/>
      <c r="H347" s="117"/>
      <c r="I347" s="133" t="str">
        <f t="shared" si="15"/>
        <v>NULL</v>
      </c>
      <c r="J347" s="133" t="str">
        <f t="shared" si="16"/>
        <v>NULL</v>
      </c>
    </row>
    <row r="348" spans="1:10" ht="20.100000000000001" customHeight="1" x14ac:dyDescent="0.25">
      <c r="A348" s="84">
        <f t="shared" si="17"/>
        <v>341</v>
      </c>
      <c r="B348" s="113"/>
      <c r="C348" s="113"/>
      <c r="D348" s="113"/>
      <c r="E348" s="114"/>
      <c r="F348" s="110"/>
      <c r="G348" s="117"/>
      <c r="H348" s="117"/>
      <c r="I348" s="133" t="str">
        <f t="shared" si="15"/>
        <v>NULL</v>
      </c>
      <c r="J348" s="133" t="str">
        <f t="shared" si="16"/>
        <v>NULL</v>
      </c>
    </row>
    <row r="349" spans="1:10" ht="20.100000000000001" customHeight="1" x14ac:dyDescent="0.25">
      <c r="A349" s="84">
        <f t="shared" si="17"/>
        <v>342</v>
      </c>
      <c r="B349" s="113"/>
      <c r="C349" s="113"/>
      <c r="D349" s="113"/>
      <c r="E349" s="114"/>
      <c r="F349" s="110"/>
      <c r="G349" s="117"/>
      <c r="H349" s="117"/>
      <c r="I349" s="133" t="str">
        <f t="shared" si="15"/>
        <v>NULL</v>
      </c>
      <c r="J349" s="133" t="str">
        <f t="shared" si="16"/>
        <v>NULL</v>
      </c>
    </row>
    <row r="350" spans="1:10" ht="20.100000000000001" customHeight="1" x14ac:dyDescent="0.25">
      <c r="A350" s="84">
        <f t="shared" si="17"/>
        <v>343</v>
      </c>
      <c r="B350" s="119"/>
      <c r="C350" s="119"/>
      <c r="D350" s="119"/>
      <c r="E350" s="114"/>
      <c r="F350" s="110"/>
      <c r="G350" s="117"/>
      <c r="H350" s="117"/>
      <c r="I350" s="133" t="str">
        <f t="shared" si="15"/>
        <v>NULL</v>
      </c>
      <c r="J350" s="133" t="str">
        <f t="shared" si="16"/>
        <v>NULL</v>
      </c>
    </row>
    <row r="351" spans="1:10" ht="20.100000000000001" customHeight="1" x14ac:dyDescent="0.25">
      <c r="A351" s="84">
        <f t="shared" si="17"/>
        <v>344</v>
      </c>
      <c r="B351" s="114"/>
      <c r="C351" s="114"/>
      <c r="D351" s="114"/>
      <c r="E351" s="114"/>
      <c r="F351" s="110"/>
      <c r="G351" s="117"/>
      <c r="H351" s="117"/>
      <c r="I351" s="133" t="str">
        <f t="shared" si="15"/>
        <v>NULL</v>
      </c>
      <c r="J351" s="133" t="str">
        <f t="shared" si="16"/>
        <v>NULL</v>
      </c>
    </row>
    <row r="352" spans="1:10" ht="20.100000000000001" customHeight="1" x14ac:dyDescent="0.25">
      <c r="A352" s="84">
        <f t="shared" si="17"/>
        <v>345</v>
      </c>
      <c r="B352" s="118"/>
      <c r="C352" s="118"/>
      <c r="D352" s="118"/>
      <c r="E352" s="114"/>
      <c r="F352" s="110"/>
      <c r="G352" s="117"/>
      <c r="H352" s="117"/>
      <c r="I352" s="133" t="str">
        <f t="shared" si="15"/>
        <v>NULL</v>
      </c>
      <c r="J352" s="133" t="str">
        <f t="shared" si="16"/>
        <v>NULL</v>
      </c>
    </row>
    <row r="353" spans="1:10" ht="20.100000000000001" customHeight="1" x14ac:dyDescent="0.25">
      <c r="A353" s="84">
        <f t="shared" si="17"/>
        <v>346</v>
      </c>
      <c r="B353" s="119"/>
      <c r="C353" s="119"/>
      <c r="D353" s="119"/>
      <c r="E353" s="114"/>
      <c r="F353" s="110"/>
      <c r="G353" s="117"/>
      <c r="H353" s="117"/>
      <c r="I353" s="133" t="str">
        <f t="shared" si="15"/>
        <v>NULL</v>
      </c>
      <c r="J353" s="133" t="str">
        <f t="shared" si="16"/>
        <v>NULL</v>
      </c>
    </row>
    <row r="354" spans="1:10" ht="20.100000000000001" customHeight="1" x14ac:dyDescent="0.25">
      <c r="A354" s="84">
        <f t="shared" si="17"/>
        <v>347</v>
      </c>
      <c r="B354" s="113"/>
      <c r="C354" s="113"/>
      <c r="D354" s="113"/>
      <c r="E354" s="114"/>
      <c r="F354" s="110"/>
      <c r="G354" s="117"/>
      <c r="H354" s="117"/>
      <c r="I354" s="133" t="str">
        <f t="shared" si="15"/>
        <v>NULL</v>
      </c>
      <c r="J354" s="133" t="str">
        <f t="shared" si="16"/>
        <v>NULL</v>
      </c>
    </row>
    <row r="355" spans="1:10" ht="20.100000000000001" customHeight="1" x14ac:dyDescent="0.25">
      <c r="A355" s="84">
        <f t="shared" si="17"/>
        <v>348</v>
      </c>
      <c r="B355" s="113"/>
      <c r="C355" s="113"/>
      <c r="D355" s="113"/>
      <c r="E355" s="114"/>
      <c r="F355" s="110"/>
      <c r="G355" s="117"/>
      <c r="H355" s="117"/>
      <c r="I355" s="133" t="str">
        <f t="shared" ref="I355:I418" si="18">IF(F355=0,"NULL",SUM(G355:H355))</f>
        <v>NULL</v>
      </c>
      <c r="J355" s="133" t="str">
        <f t="shared" ref="J355:J418" si="19">IF(F355=0,"NULL",(I355/F355)*100)</f>
        <v>NULL</v>
      </c>
    </row>
    <row r="356" spans="1:10" ht="20.100000000000001" customHeight="1" x14ac:dyDescent="0.25">
      <c r="A356" s="84">
        <f t="shared" si="17"/>
        <v>349</v>
      </c>
      <c r="B356" s="113"/>
      <c r="C356" s="113"/>
      <c r="D356" s="113"/>
      <c r="E356" s="114"/>
      <c r="F356" s="110"/>
      <c r="G356" s="117"/>
      <c r="H356" s="117"/>
      <c r="I356" s="133" t="str">
        <f t="shared" si="18"/>
        <v>NULL</v>
      </c>
      <c r="J356" s="133" t="str">
        <f t="shared" si="19"/>
        <v>NULL</v>
      </c>
    </row>
    <row r="357" spans="1:10" ht="20.100000000000001" customHeight="1" x14ac:dyDescent="0.25">
      <c r="A357" s="84">
        <f t="shared" si="17"/>
        <v>350</v>
      </c>
      <c r="B357" s="113"/>
      <c r="C357" s="113"/>
      <c r="D357" s="113"/>
      <c r="E357" s="114"/>
      <c r="F357" s="110"/>
      <c r="G357" s="117"/>
      <c r="H357" s="117"/>
      <c r="I357" s="133" t="str">
        <f t="shared" si="18"/>
        <v>NULL</v>
      </c>
      <c r="J357" s="133" t="str">
        <f t="shared" si="19"/>
        <v>NULL</v>
      </c>
    </row>
    <row r="358" spans="1:10" ht="20.100000000000001" customHeight="1" x14ac:dyDescent="0.25">
      <c r="A358" s="84">
        <f t="shared" si="17"/>
        <v>351</v>
      </c>
      <c r="B358" s="119"/>
      <c r="C358" s="119"/>
      <c r="D358" s="119"/>
      <c r="E358" s="114"/>
      <c r="F358" s="110"/>
      <c r="G358" s="117"/>
      <c r="H358" s="117"/>
      <c r="I358" s="133" t="str">
        <f t="shared" si="18"/>
        <v>NULL</v>
      </c>
      <c r="J358" s="133" t="str">
        <f t="shared" si="19"/>
        <v>NULL</v>
      </c>
    </row>
    <row r="359" spans="1:10" ht="20.100000000000001" customHeight="1" x14ac:dyDescent="0.25">
      <c r="A359" s="84">
        <f t="shared" si="17"/>
        <v>352</v>
      </c>
      <c r="B359" s="119"/>
      <c r="C359" s="119"/>
      <c r="D359" s="119"/>
      <c r="E359" s="114"/>
      <c r="F359" s="121"/>
      <c r="G359" s="112"/>
      <c r="H359" s="112"/>
      <c r="I359" s="133" t="str">
        <f t="shared" si="18"/>
        <v>NULL</v>
      </c>
      <c r="J359" s="133" t="str">
        <f t="shared" si="19"/>
        <v>NULL</v>
      </c>
    </row>
    <row r="360" spans="1:10" ht="20.100000000000001" customHeight="1" x14ac:dyDescent="0.25">
      <c r="A360" s="84">
        <f t="shared" si="17"/>
        <v>353</v>
      </c>
      <c r="B360" s="118"/>
      <c r="C360" s="118"/>
      <c r="D360" s="118"/>
      <c r="E360" s="114"/>
      <c r="F360" s="110"/>
      <c r="G360" s="117"/>
      <c r="H360" s="117"/>
      <c r="I360" s="133" t="str">
        <f t="shared" si="18"/>
        <v>NULL</v>
      </c>
      <c r="J360" s="133" t="str">
        <f t="shared" si="19"/>
        <v>NULL</v>
      </c>
    </row>
    <row r="361" spans="1:10" ht="20.100000000000001" customHeight="1" x14ac:dyDescent="0.25">
      <c r="A361" s="84">
        <f t="shared" si="17"/>
        <v>354</v>
      </c>
      <c r="B361" s="113"/>
      <c r="C361" s="113"/>
      <c r="D361" s="113"/>
      <c r="E361" s="114"/>
      <c r="F361" s="121"/>
      <c r="G361" s="112"/>
      <c r="H361" s="112"/>
      <c r="I361" s="133" t="str">
        <f t="shared" si="18"/>
        <v>NULL</v>
      </c>
      <c r="J361" s="133" t="str">
        <f t="shared" si="19"/>
        <v>NULL</v>
      </c>
    </row>
    <row r="362" spans="1:10" ht="20.100000000000001" customHeight="1" x14ac:dyDescent="0.25">
      <c r="A362" s="84">
        <f t="shared" si="17"/>
        <v>355</v>
      </c>
      <c r="B362" s="114"/>
      <c r="C362" s="114"/>
      <c r="D362" s="114"/>
      <c r="E362" s="114"/>
      <c r="F362" s="110"/>
      <c r="G362" s="117"/>
      <c r="H362" s="117"/>
      <c r="I362" s="133" t="str">
        <f t="shared" si="18"/>
        <v>NULL</v>
      </c>
      <c r="J362" s="133" t="str">
        <f t="shared" si="19"/>
        <v>NULL</v>
      </c>
    </row>
    <row r="363" spans="1:10" ht="20.100000000000001" customHeight="1" x14ac:dyDescent="0.25">
      <c r="A363" s="84">
        <f t="shared" si="17"/>
        <v>356</v>
      </c>
      <c r="B363" s="118"/>
      <c r="C363" s="118"/>
      <c r="D363" s="118"/>
      <c r="E363" s="114"/>
      <c r="F363" s="110"/>
      <c r="G363" s="117"/>
      <c r="H363" s="117"/>
      <c r="I363" s="133" t="str">
        <f t="shared" si="18"/>
        <v>NULL</v>
      </c>
      <c r="J363" s="133" t="str">
        <f t="shared" si="19"/>
        <v>NULL</v>
      </c>
    </row>
    <row r="364" spans="1:10" ht="20.100000000000001" customHeight="1" x14ac:dyDescent="0.25">
      <c r="A364" s="84">
        <f t="shared" si="17"/>
        <v>357</v>
      </c>
      <c r="B364" s="119"/>
      <c r="C364" s="119"/>
      <c r="D364" s="119"/>
      <c r="E364" s="114"/>
      <c r="F364" s="110"/>
      <c r="G364" s="117"/>
      <c r="H364" s="117"/>
      <c r="I364" s="133" t="str">
        <f t="shared" si="18"/>
        <v>NULL</v>
      </c>
      <c r="J364" s="133" t="str">
        <f t="shared" si="19"/>
        <v>NULL</v>
      </c>
    </row>
    <row r="365" spans="1:10" ht="20.100000000000001" customHeight="1" x14ac:dyDescent="0.25">
      <c r="A365" s="84">
        <f t="shared" si="17"/>
        <v>358</v>
      </c>
      <c r="B365" s="113"/>
      <c r="C365" s="113"/>
      <c r="D365" s="113"/>
      <c r="E365" s="114"/>
      <c r="F365" s="110"/>
      <c r="G365" s="117"/>
      <c r="H365" s="117"/>
      <c r="I365" s="133" t="str">
        <f t="shared" si="18"/>
        <v>NULL</v>
      </c>
      <c r="J365" s="133" t="str">
        <f t="shared" si="19"/>
        <v>NULL</v>
      </c>
    </row>
    <row r="366" spans="1:10" ht="20.100000000000001" customHeight="1" x14ac:dyDescent="0.25">
      <c r="A366" s="84">
        <f t="shared" si="17"/>
        <v>359</v>
      </c>
      <c r="B366" s="118"/>
      <c r="C366" s="118"/>
      <c r="D366" s="118"/>
      <c r="E366" s="114"/>
      <c r="F366" s="110"/>
      <c r="G366" s="117"/>
      <c r="H366" s="117"/>
      <c r="I366" s="133" t="str">
        <f t="shared" si="18"/>
        <v>NULL</v>
      </c>
      <c r="J366" s="133" t="str">
        <f t="shared" si="19"/>
        <v>NULL</v>
      </c>
    </row>
    <row r="367" spans="1:10" ht="20.100000000000001" customHeight="1" x14ac:dyDescent="0.25">
      <c r="A367" s="84">
        <f t="shared" si="17"/>
        <v>360</v>
      </c>
      <c r="B367" s="114"/>
      <c r="C367" s="114"/>
      <c r="D367" s="114"/>
      <c r="E367" s="114"/>
      <c r="F367" s="110"/>
      <c r="G367" s="117"/>
      <c r="H367" s="117"/>
      <c r="I367" s="133" t="str">
        <f t="shared" si="18"/>
        <v>NULL</v>
      </c>
      <c r="J367" s="133" t="str">
        <f t="shared" si="19"/>
        <v>NULL</v>
      </c>
    </row>
    <row r="368" spans="1:10" ht="20.100000000000001" customHeight="1" x14ac:dyDescent="0.25">
      <c r="A368" s="84">
        <f t="shared" si="17"/>
        <v>361</v>
      </c>
      <c r="B368" s="113"/>
      <c r="C368" s="113"/>
      <c r="D368" s="113"/>
      <c r="E368" s="114"/>
      <c r="F368" s="121"/>
      <c r="G368" s="110"/>
      <c r="H368" s="110"/>
      <c r="I368" s="133" t="str">
        <f t="shared" si="18"/>
        <v>NULL</v>
      </c>
      <c r="J368" s="133" t="str">
        <f t="shared" si="19"/>
        <v>NULL</v>
      </c>
    </row>
    <row r="369" spans="1:10" ht="20.100000000000001" customHeight="1" x14ac:dyDescent="0.25">
      <c r="A369" s="84">
        <f t="shared" si="17"/>
        <v>362</v>
      </c>
      <c r="B369" s="113"/>
      <c r="C369" s="113"/>
      <c r="D369" s="113"/>
      <c r="E369" s="114"/>
      <c r="F369" s="110"/>
      <c r="G369" s="117"/>
      <c r="H369" s="117"/>
      <c r="I369" s="133" t="str">
        <f t="shared" si="18"/>
        <v>NULL</v>
      </c>
      <c r="J369" s="133" t="str">
        <f t="shared" si="19"/>
        <v>NULL</v>
      </c>
    </row>
    <row r="370" spans="1:10" ht="20.100000000000001" customHeight="1" x14ac:dyDescent="0.25">
      <c r="A370" s="84">
        <f t="shared" si="17"/>
        <v>363</v>
      </c>
      <c r="B370" s="113"/>
      <c r="C370" s="113"/>
      <c r="D370" s="113"/>
      <c r="E370" s="114"/>
      <c r="F370" s="110"/>
      <c r="G370" s="117"/>
      <c r="H370" s="117"/>
      <c r="I370" s="133" t="str">
        <f t="shared" si="18"/>
        <v>NULL</v>
      </c>
      <c r="J370" s="133" t="str">
        <f t="shared" si="19"/>
        <v>NULL</v>
      </c>
    </row>
    <row r="371" spans="1:10" ht="20.100000000000001" customHeight="1" x14ac:dyDescent="0.25">
      <c r="A371" s="84">
        <f t="shared" si="17"/>
        <v>364</v>
      </c>
      <c r="B371" s="118"/>
      <c r="C371" s="118"/>
      <c r="D371" s="118"/>
      <c r="E371" s="114"/>
      <c r="F371" s="110"/>
      <c r="G371" s="117"/>
      <c r="H371" s="117"/>
      <c r="I371" s="133" t="str">
        <f t="shared" si="18"/>
        <v>NULL</v>
      </c>
      <c r="J371" s="133" t="str">
        <f t="shared" si="19"/>
        <v>NULL</v>
      </c>
    </row>
    <row r="372" spans="1:10" ht="20.100000000000001" customHeight="1" x14ac:dyDescent="0.25">
      <c r="A372" s="84">
        <f t="shared" si="17"/>
        <v>365</v>
      </c>
      <c r="B372" s="118"/>
      <c r="C372" s="118"/>
      <c r="D372" s="118"/>
      <c r="E372" s="114"/>
      <c r="F372" s="110"/>
      <c r="G372" s="117"/>
      <c r="H372" s="117"/>
      <c r="I372" s="133" t="str">
        <f t="shared" si="18"/>
        <v>NULL</v>
      </c>
      <c r="J372" s="133" t="str">
        <f t="shared" si="19"/>
        <v>NULL</v>
      </c>
    </row>
    <row r="373" spans="1:10" ht="20.100000000000001" customHeight="1" x14ac:dyDescent="0.25">
      <c r="A373" s="84">
        <f t="shared" si="17"/>
        <v>366</v>
      </c>
      <c r="B373" s="113"/>
      <c r="C373" s="113"/>
      <c r="D373" s="113"/>
      <c r="E373" s="114"/>
      <c r="F373" s="110"/>
      <c r="G373" s="117"/>
      <c r="H373" s="117"/>
      <c r="I373" s="133" t="str">
        <f t="shared" si="18"/>
        <v>NULL</v>
      </c>
      <c r="J373" s="133" t="str">
        <f t="shared" si="19"/>
        <v>NULL</v>
      </c>
    </row>
    <row r="374" spans="1:10" ht="20.100000000000001" customHeight="1" x14ac:dyDescent="0.25">
      <c r="A374" s="84">
        <f t="shared" si="17"/>
        <v>367</v>
      </c>
      <c r="B374" s="118"/>
      <c r="C374" s="118"/>
      <c r="D374" s="118"/>
      <c r="E374" s="114"/>
      <c r="F374" s="110"/>
      <c r="G374" s="117"/>
      <c r="H374" s="117"/>
      <c r="I374" s="133" t="str">
        <f t="shared" si="18"/>
        <v>NULL</v>
      </c>
      <c r="J374" s="133" t="str">
        <f t="shared" si="19"/>
        <v>NULL</v>
      </c>
    </row>
    <row r="375" spans="1:10" ht="20.100000000000001" customHeight="1" x14ac:dyDescent="0.25">
      <c r="A375" s="84">
        <f t="shared" si="17"/>
        <v>368</v>
      </c>
      <c r="B375" s="113"/>
      <c r="C375" s="113"/>
      <c r="D375" s="113"/>
      <c r="E375" s="114"/>
      <c r="F375" s="110"/>
      <c r="G375" s="117"/>
      <c r="H375" s="117"/>
      <c r="I375" s="133" t="str">
        <f t="shared" si="18"/>
        <v>NULL</v>
      </c>
      <c r="J375" s="133" t="str">
        <f t="shared" si="19"/>
        <v>NULL</v>
      </c>
    </row>
    <row r="376" spans="1:10" ht="20.100000000000001" customHeight="1" x14ac:dyDescent="0.25">
      <c r="A376" s="84">
        <f t="shared" si="17"/>
        <v>369</v>
      </c>
      <c r="B376" s="113"/>
      <c r="C376" s="113"/>
      <c r="D376" s="113"/>
      <c r="E376" s="114"/>
      <c r="F376" s="110"/>
      <c r="G376" s="117"/>
      <c r="H376" s="117"/>
      <c r="I376" s="133" t="str">
        <f t="shared" si="18"/>
        <v>NULL</v>
      </c>
      <c r="J376" s="133" t="str">
        <f t="shared" si="19"/>
        <v>NULL</v>
      </c>
    </row>
    <row r="377" spans="1:10" ht="20.100000000000001" customHeight="1" x14ac:dyDescent="0.25">
      <c r="A377" s="84">
        <f t="shared" si="17"/>
        <v>370</v>
      </c>
      <c r="B377" s="113"/>
      <c r="C377" s="113"/>
      <c r="D377" s="113"/>
      <c r="E377" s="114"/>
      <c r="F377" s="110"/>
      <c r="G377" s="117"/>
      <c r="H377" s="117"/>
      <c r="I377" s="133" t="str">
        <f t="shared" si="18"/>
        <v>NULL</v>
      </c>
      <c r="J377" s="133" t="str">
        <f t="shared" si="19"/>
        <v>NULL</v>
      </c>
    </row>
    <row r="378" spans="1:10" ht="20.100000000000001" customHeight="1" x14ac:dyDescent="0.25">
      <c r="A378" s="84">
        <f t="shared" si="17"/>
        <v>371</v>
      </c>
      <c r="B378" s="119"/>
      <c r="C378" s="119"/>
      <c r="D378" s="119"/>
      <c r="E378" s="114"/>
      <c r="F378" s="110"/>
      <c r="G378" s="117"/>
      <c r="H378" s="117"/>
      <c r="I378" s="133" t="str">
        <f t="shared" si="18"/>
        <v>NULL</v>
      </c>
      <c r="J378" s="133" t="str">
        <f t="shared" si="19"/>
        <v>NULL</v>
      </c>
    </row>
    <row r="379" spans="1:10" ht="20.100000000000001" customHeight="1" x14ac:dyDescent="0.25">
      <c r="A379" s="84">
        <f t="shared" si="17"/>
        <v>372</v>
      </c>
      <c r="B379" s="119"/>
      <c r="C379" s="119"/>
      <c r="D379" s="119"/>
      <c r="E379" s="114"/>
      <c r="F379" s="110"/>
      <c r="G379" s="117"/>
      <c r="H379" s="117"/>
      <c r="I379" s="133" t="str">
        <f t="shared" si="18"/>
        <v>NULL</v>
      </c>
      <c r="J379" s="133" t="str">
        <f t="shared" si="19"/>
        <v>NULL</v>
      </c>
    </row>
    <row r="380" spans="1:10" ht="20.100000000000001" customHeight="1" x14ac:dyDescent="0.25">
      <c r="A380" s="84">
        <f t="shared" si="17"/>
        <v>373</v>
      </c>
      <c r="B380" s="113"/>
      <c r="C380" s="113"/>
      <c r="D380" s="113"/>
      <c r="E380" s="114"/>
      <c r="F380" s="110"/>
      <c r="G380" s="117"/>
      <c r="H380" s="117"/>
      <c r="I380" s="133" t="str">
        <f t="shared" si="18"/>
        <v>NULL</v>
      </c>
      <c r="J380" s="133" t="str">
        <f t="shared" si="19"/>
        <v>NULL</v>
      </c>
    </row>
    <row r="381" spans="1:10" ht="20.100000000000001" customHeight="1" x14ac:dyDescent="0.25">
      <c r="A381" s="84">
        <f t="shared" si="17"/>
        <v>374</v>
      </c>
      <c r="B381" s="113"/>
      <c r="C381" s="113"/>
      <c r="D381" s="113"/>
      <c r="E381" s="114"/>
      <c r="F381" s="110"/>
      <c r="G381" s="117"/>
      <c r="H381" s="117"/>
      <c r="I381" s="133" t="str">
        <f t="shared" si="18"/>
        <v>NULL</v>
      </c>
      <c r="J381" s="133" t="str">
        <f t="shared" si="19"/>
        <v>NULL</v>
      </c>
    </row>
    <row r="382" spans="1:10" ht="20.100000000000001" customHeight="1" x14ac:dyDescent="0.25">
      <c r="A382" s="84">
        <f t="shared" si="17"/>
        <v>375</v>
      </c>
      <c r="B382" s="113"/>
      <c r="C382" s="113"/>
      <c r="D382" s="113"/>
      <c r="E382" s="114"/>
      <c r="F382" s="110"/>
      <c r="G382" s="117"/>
      <c r="H382" s="117"/>
      <c r="I382" s="133" t="str">
        <f t="shared" si="18"/>
        <v>NULL</v>
      </c>
      <c r="J382" s="133" t="str">
        <f t="shared" si="19"/>
        <v>NULL</v>
      </c>
    </row>
    <row r="383" spans="1:10" ht="20.100000000000001" customHeight="1" x14ac:dyDescent="0.25">
      <c r="A383" s="84">
        <f t="shared" si="17"/>
        <v>376</v>
      </c>
      <c r="B383" s="114"/>
      <c r="C383" s="114"/>
      <c r="D383" s="114"/>
      <c r="E383" s="114"/>
      <c r="F383" s="110"/>
      <c r="G383" s="117"/>
      <c r="H383" s="117"/>
      <c r="I383" s="133" t="str">
        <f t="shared" si="18"/>
        <v>NULL</v>
      </c>
      <c r="J383" s="133" t="str">
        <f t="shared" si="19"/>
        <v>NULL</v>
      </c>
    </row>
    <row r="384" spans="1:10" ht="20.100000000000001" customHeight="1" x14ac:dyDescent="0.25">
      <c r="A384" s="84">
        <f t="shared" si="17"/>
        <v>377</v>
      </c>
      <c r="B384" s="119"/>
      <c r="C384" s="119"/>
      <c r="D384" s="119"/>
      <c r="E384" s="114"/>
      <c r="F384" s="110"/>
      <c r="G384" s="117"/>
      <c r="H384" s="117"/>
      <c r="I384" s="133" t="str">
        <f t="shared" si="18"/>
        <v>NULL</v>
      </c>
      <c r="J384" s="133" t="str">
        <f t="shared" si="19"/>
        <v>NULL</v>
      </c>
    </row>
    <row r="385" spans="1:10" ht="20.100000000000001" customHeight="1" x14ac:dyDescent="0.25">
      <c r="A385" s="84">
        <f t="shared" si="17"/>
        <v>378</v>
      </c>
      <c r="B385" s="113"/>
      <c r="C385" s="113"/>
      <c r="D385" s="113"/>
      <c r="E385" s="114"/>
      <c r="F385" s="110"/>
      <c r="G385" s="117"/>
      <c r="H385" s="117"/>
      <c r="I385" s="133" t="str">
        <f t="shared" si="18"/>
        <v>NULL</v>
      </c>
      <c r="J385" s="133" t="str">
        <f t="shared" si="19"/>
        <v>NULL</v>
      </c>
    </row>
    <row r="386" spans="1:10" ht="20.100000000000001" customHeight="1" x14ac:dyDescent="0.25">
      <c r="A386" s="84">
        <f t="shared" si="17"/>
        <v>379</v>
      </c>
      <c r="B386" s="113"/>
      <c r="C386" s="113"/>
      <c r="D386" s="113"/>
      <c r="E386" s="114"/>
      <c r="F386" s="110"/>
      <c r="G386" s="117"/>
      <c r="H386" s="117"/>
      <c r="I386" s="133" t="str">
        <f t="shared" si="18"/>
        <v>NULL</v>
      </c>
      <c r="J386" s="133" t="str">
        <f t="shared" si="19"/>
        <v>NULL</v>
      </c>
    </row>
    <row r="387" spans="1:10" ht="20.100000000000001" customHeight="1" x14ac:dyDescent="0.25">
      <c r="A387" s="84">
        <f t="shared" si="17"/>
        <v>380</v>
      </c>
      <c r="B387" s="113"/>
      <c r="C387" s="113"/>
      <c r="D387" s="113"/>
      <c r="E387" s="114"/>
      <c r="F387" s="110"/>
      <c r="G387" s="117"/>
      <c r="H387" s="117"/>
      <c r="I387" s="133" t="str">
        <f t="shared" si="18"/>
        <v>NULL</v>
      </c>
      <c r="J387" s="133" t="str">
        <f t="shared" si="19"/>
        <v>NULL</v>
      </c>
    </row>
    <row r="388" spans="1:10" ht="20.100000000000001" customHeight="1" x14ac:dyDescent="0.25">
      <c r="A388" s="84">
        <f t="shared" si="17"/>
        <v>381</v>
      </c>
      <c r="B388" s="118"/>
      <c r="C388" s="118"/>
      <c r="D388" s="118"/>
      <c r="E388" s="114"/>
      <c r="F388" s="110"/>
      <c r="G388" s="117"/>
      <c r="H388" s="117"/>
      <c r="I388" s="133" t="str">
        <f t="shared" si="18"/>
        <v>NULL</v>
      </c>
      <c r="J388" s="133" t="str">
        <f t="shared" si="19"/>
        <v>NULL</v>
      </c>
    </row>
    <row r="389" spans="1:10" ht="20.100000000000001" customHeight="1" x14ac:dyDescent="0.25">
      <c r="A389" s="84">
        <f t="shared" si="17"/>
        <v>382</v>
      </c>
      <c r="B389" s="113"/>
      <c r="C389" s="113"/>
      <c r="D389" s="113"/>
      <c r="E389" s="114"/>
      <c r="F389" s="110"/>
      <c r="G389" s="117"/>
      <c r="H389" s="117"/>
      <c r="I389" s="133" t="str">
        <f t="shared" si="18"/>
        <v>NULL</v>
      </c>
      <c r="J389" s="133" t="str">
        <f t="shared" si="19"/>
        <v>NULL</v>
      </c>
    </row>
    <row r="390" spans="1:10" ht="20.100000000000001" customHeight="1" x14ac:dyDescent="0.25">
      <c r="A390" s="84">
        <f t="shared" si="17"/>
        <v>383</v>
      </c>
      <c r="B390" s="114"/>
      <c r="C390" s="114"/>
      <c r="D390" s="114"/>
      <c r="E390" s="114"/>
      <c r="F390" s="110"/>
      <c r="G390" s="117"/>
      <c r="H390" s="117"/>
      <c r="I390" s="133" t="str">
        <f t="shared" si="18"/>
        <v>NULL</v>
      </c>
      <c r="J390" s="133" t="str">
        <f t="shared" si="19"/>
        <v>NULL</v>
      </c>
    </row>
    <row r="391" spans="1:10" ht="20.100000000000001" customHeight="1" x14ac:dyDescent="0.25">
      <c r="A391" s="84">
        <f t="shared" si="17"/>
        <v>384</v>
      </c>
      <c r="B391" s="114"/>
      <c r="C391" s="114"/>
      <c r="D391" s="114"/>
      <c r="E391" s="114"/>
      <c r="F391" s="110"/>
      <c r="G391" s="117"/>
      <c r="H391" s="117"/>
      <c r="I391" s="133" t="str">
        <f t="shared" si="18"/>
        <v>NULL</v>
      </c>
      <c r="J391" s="133" t="str">
        <f t="shared" si="19"/>
        <v>NULL</v>
      </c>
    </row>
    <row r="392" spans="1:10" ht="20.100000000000001" customHeight="1" x14ac:dyDescent="0.25">
      <c r="A392" s="84">
        <f t="shared" si="17"/>
        <v>385</v>
      </c>
      <c r="B392" s="113"/>
      <c r="C392" s="113"/>
      <c r="D392" s="113"/>
      <c r="E392" s="114"/>
      <c r="F392" s="110"/>
      <c r="G392" s="117"/>
      <c r="H392" s="117"/>
      <c r="I392" s="133" t="str">
        <f t="shared" si="18"/>
        <v>NULL</v>
      </c>
      <c r="J392" s="133" t="str">
        <f t="shared" si="19"/>
        <v>NULL</v>
      </c>
    </row>
    <row r="393" spans="1:10" ht="20.100000000000001" customHeight="1" x14ac:dyDescent="0.25">
      <c r="A393" s="84">
        <f t="shared" ref="A393:A456" si="20">A392+1</f>
        <v>386</v>
      </c>
      <c r="B393" s="113"/>
      <c r="C393" s="113"/>
      <c r="D393" s="113"/>
      <c r="E393" s="114"/>
      <c r="F393" s="110"/>
      <c r="G393" s="117"/>
      <c r="H393" s="117"/>
      <c r="I393" s="133" t="str">
        <f t="shared" si="18"/>
        <v>NULL</v>
      </c>
      <c r="J393" s="133" t="str">
        <f t="shared" si="19"/>
        <v>NULL</v>
      </c>
    </row>
    <row r="394" spans="1:10" ht="20.100000000000001" customHeight="1" x14ac:dyDescent="0.25">
      <c r="A394" s="84">
        <f t="shared" si="20"/>
        <v>387</v>
      </c>
      <c r="B394" s="118"/>
      <c r="C394" s="118"/>
      <c r="D394" s="118"/>
      <c r="E394" s="114"/>
      <c r="F394" s="110"/>
      <c r="G394" s="117"/>
      <c r="H394" s="117"/>
      <c r="I394" s="133" t="str">
        <f t="shared" si="18"/>
        <v>NULL</v>
      </c>
      <c r="J394" s="133" t="str">
        <f t="shared" si="19"/>
        <v>NULL</v>
      </c>
    </row>
    <row r="395" spans="1:10" ht="20.100000000000001" customHeight="1" x14ac:dyDescent="0.25">
      <c r="A395" s="84">
        <f t="shared" si="20"/>
        <v>388</v>
      </c>
      <c r="B395" s="113"/>
      <c r="C395" s="113"/>
      <c r="D395" s="113"/>
      <c r="E395" s="114"/>
      <c r="F395" s="110"/>
      <c r="G395" s="117"/>
      <c r="H395" s="117"/>
      <c r="I395" s="133" t="str">
        <f t="shared" si="18"/>
        <v>NULL</v>
      </c>
      <c r="J395" s="133" t="str">
        <f t="shared" si="19"/>
        <v>NULL</v>
      </c>
    </row>
    <row r="396" spans="1:10" ht="20.100000000000001" customHeight="1" x14ac:dyDescent="0.25">
      <c r="A396" s="84">
        <f t="shared" si="20"/>
        <v>389</v>
      </c>
      <c r="B396" s="118"/>
      <c r="C396" s="118"/>
      <c r="D396" s="118"/>
      <c r="E396" s="114"/>
      <c r="F396" s="110"/>
      <c r="G396" s="117"/>
      <c r="H396" s="117"/>
      <c r="I396" s="133" t="str">
        <f t="shared" si="18"/>
        <v>NULL</v>
      </c>
      <c r="J396" s="133" t="str">
        <f t="shared" si="19"/>
        <v>NULL</v>
      </c>
    </row>
    <row r="397" spans="1:10" ht="20.100000000000001" customHeight="1" x14ac:dyDescent="0.25">
      <c r="A397" s="84">
        <f t="shared" si="20"/>
        <v>390</v>
      </c>
      <c r="B397" s="119"/>
      <c r="C397" s="119"/>
      <c r="D397" s="119"/>
      <c r="E397" s="114"/>
      <c r="F397" s="110"/>
      <c r="G397" s="117"/>
      <c r="H397" s="117"/>
      <c r="I397" s="133" t="str">
        <f t="shared" si="18"/>
        <v>NULL</v>
      </c>
      <c r="J397" s="133" t="str">
        <f t="shared" si="19"/>
        <v>NULL</v>
      </c>
    </row>
    <row r="398" spans="1:10" ht="20.100000000000001" customHeight="1" x14ac:dyDescent="0.25">
      <c r="A398" s="84">
        <f t="shared" si="20"/>
        <v>391</v>
      </c>
      <c r="B398" s="118"/>
      <c r="C398" s="118"/>
      <c r="D398" s="118"/>
      <c r="E398" s="114"/>
      <c r="F398" s="110"/>
      <c r="G398" s="117"/>
      <c r="H398" s="117"/>
      <c r="I398" s="133" t="str">
        <f t="shared" si="18"/>
        <v>NULL</v>
      </c>
      <c r="J398" s="133" t="str">
        <f t="shared" si="19"/>
        <v>NULL</v>
      </c>
    </row>
    <row r="399" spans="1:10" ht="20.100000000000001" customHeight="1" x14ac:dyDescent="0.25">
      <c r="A399" s="84">
        <f t="shared" si="20"/>
        <v>392</v>
      </c>
      <c r="B399" s="113"/>
      <c r="C399" s="113"/>
      <c r="D399" s="113"/>
      <c r="E399" s="114"/>
      <c r="F399" s="110"/>
      <c r="G399" s="117"/>
      <c r="H399" s="117"/>
      <c r="I399" s="133" t="str">
        <f t="shared" si="18"/>
        <v>NULL</v>
      </c>
      <c r="J399" s="133" t="str">
        <f t="shared" si="19"/>
        <v>NULL</v>
      </c>
    </row>
    <row r="400" spans="1:10" ht="20.100000000000001" customHeight="1" x14ac:dyDescent="0.25">
      <c r="A400" s="84">
        <f t="shared" si="20"/>
        <v>393</v>
      </c>
      <c r="B400" s="113"/>
      <c r="C400" s="113"/>
      <c r="D400" s="113"/>
      <c r="E400" s="114"/>
      <c r="F400" s="110"/>
      <c r="G400" s="117"/>
      <c r="H400" s="117"/>
      <c r="I400" s="133" t="str">
        <f t="shared" si="18"/>
        <v>NULL</v>
      </c>
      <c r="J400" s="133" t="str">
        <f t="shared" si="19"/>
        <v>NULL</v>
      </c>
    </row>
    <row r="401" spans="1:10" ht="20.100000000000001" customHeight="1" x14ac:dyDescent="0.25">
      <c r="A401" s="84">
        <f t="shared" si="20"/>
        <v>394</v>
      </c>
      <c r="B401" s="113"/>
      <c r="C401" s="113"/>
      <c r="D401" s="113"/>
      <c r="E401" s="114"/>
      <c r="F401" s="110"/>
      <c r="G401" s="117"/>
      <c r="H401" s="117"/>
      <c r="I401" s="133" t="str">
        <f t="shared" si="18"/>
        <v>NULL</v>
      </c>
      <c r="J401" s="133" t="str">
        <f t="shared" si="19"/>
        <v>NULL</v>
      </c>
    </row>
    <row r="402" spans="1:10" ht="20.100000000000001" customHeight="1" x14ac:dyDescent="0.25">
      <c r="A402" s="84">
        <f t="shared" si="20"/>
        <v>395</v>
      </c>
      <c r="B402" s="124"/>
      <c r="C402" s="124"/>
      <c r="D402" s="124"/>
      <c r="E402" s="125"/>
      <c r="F402" s="89"/>
      <c r="G402" s="126"/>
      <c r="H402" s="126"/>
      <c r="I402" s="133" t="str">
        <f t="shared" si="18"/>
        <v>NULL</v>
      </c>
      <c r="J402" s="133" t="str">
        <f t="shared" si="19"/>
        <v>NULL</v>
      </c>
    </row>
    <row r="403" spans="1:10" ht="20.100000000000001" customHeight="1" x14ac:dyDescent="0.25">
      <c r="A403" s="84">
        <f t="shared" si="20"/>
        <v>396</v>
      </c>
      <c r="B403" s="127"/>
      <c r="C403" s="127"/>
      <c r="D403" s="127"/>
      <c r="E403" s="127"/>
      <c r="F403" s="128"/>
      <c r="G403" s="129"/>
      <c r="H403" s="129"/>
      <c r="I403" s="133" t="str">
        <f t="shared" si="18"/>
        <v>NULL</v>
      </c>
      <c r="J403" s="133" t="str">
        <f t="shared" si="19"/>
        <v>NULL</v>
      </c>
    </row>
    <row r="404" spans="1:10" ht="20.100000000000001" customHeight="1" x14ac:dyDescent="0.25">
      <c r="A404" s="84">
        <f t="shared" si="20"/>
        <v>397</v>
      </c>
      <c r="B404" s="125"/>
      <c r="C404" s="125"/>
      <c r="D404" s="125"/>
      <c r="E404" s="125"/>
      <c r="F404" s="89"/>
      <c r="G404" s="126"/>
      <c r="H404" s="126"/>
      <c r="I404" s="133" t="str">
        <f t="shared" si="18"/>
        <v>NULL</v>
      </c>
      <c r="J404" s="133" t="str">
        <f t="shared" si="19"/>
        <v>NULL</v>
      </c>
    </row>
    <row r="405" spans="1:10" ht="20.100000000000001" customHeight="1" x14ac:dyDescent="0.25">
      <c r="A405" s="84">
        <f t="shared" si="20"/>
        <v>398</v>
      </c>
      <c r="B405" s="125"/>
      <c r="C405" s="125"/>
      <c r="D405" s="125"/>
      <c r="E405" s="125"/>
      <c r="F405" s="89"/>
      <c r="G405" s="126"/>
      <c r="H405" s="126"/>
      <c r="I405" s="133" t="str">
        <f t="shared" si="18"/>
        <v>NULL</v>
      </c>
      <c r="J405" s="133" t="str">
        <f t="shared" si="19"/>
        <v>NULL</v>
      </c>
    </row>
    <row r="406" spans="1:10" ht="20.100000000000001" customHeight="1" x14ac:dyDescent="0.25">
      <c r="A406" s="84">
        <f t="shared" si="20"/>
        <v>399</v>
      </c>
      <c r="B406" s="124"/>
      <c r="C406" s="124"/>
      <c r="D406" s="124"/>
      <c r="E406" s="125"/>
      <c r="F406" s="89"/>
      <c r="G406" s="126"/>
      <c r="H406" s="126"/>
      <c r="I406" s="133" t="str">
        <f t="shared" si="18"/>
        <v>NULL</v>
      </c>
      <c r="J406" s="133" t="str">
        <f t="shared" si="19"/>
        <v>NULL</v>
      </c>
    </row>
    <row r="407" spans="1:10" ht="20.100000000000001" customHeight="1" x14ac:dyDescent="0.25">
      <c r="A407" s="84">
        <f t="shared" si="20"/>
        <v>400</v>
      </c>
      <c r="B407" s="124"/>
      <c r="C407" s="124"/>
      <c r="D407" s="124"/>
      <c r="E407" s="125"/>
      <c r="F407" s="89"/>
      <c r="G407" s="126"/>
      <c r="H407" s="126"/>
      <c r="I407" s="133" t="str">
        <f t="shared" si="18"/>
        <v>NULL</v>
      </c>
      <c r="J407" s="133" t="str">
        <f t="shared" si="19"/>
        <v>NULL</v>
      </c>
    </row>
    <row r="408" spans="1:10" ht="20.100000000000001" customHeight="1" x14ac:dyDescent="0.25">
      <c r="A408" s="84">
        <f t="shared" si="20"/>
        <v>401</v>
      </c>
      <c r="B408" s="125"/>
      <c r="C408" s="125"/>
      <c r="D408" s="125"/>
      <c r="E408" s="125"/>
      <c r="F408" s="89"/>
      <c r="G408" s="126"/>
      <c r="H408" s="126"/>
      <c r="I408" s="133" t="str">
        <f t="shared" si="18"/>
        <v>NULL</v>
      </c>
      <c r="J408" s="133" t="str">
        <f t="shared" si="19"/>
        <v>NULL</v>
      </c>
    </row>
    <row r="409" spans="1:10" ht="20.100000000000001" customHeight="1" x14ac:dyDescent="0.25">
      <c r="A409" s="84">
        <f>A408+1</f>
        <v>402</v>
      </c>
      <c r="B409" s="125"/>
      <c r="C409" s="125"/>
      <c r="D409" s="125"/>
      <c r="E409" s="125"/>
      <c r="F409" s="89"/>
      <c r="G409" s="126"/>
      <c r="H409" s="126"/>
      <c r="I409" s="133" t="str">
        <f t="shared" si="18"/>
        <v>NULL</v>
      </c>
      <c r="J409" s="133" t="str">
        <f t="shared" si="19"/>
        <v>NULL</v>
      </c>
    </row>
    <row r="410" spans="1:10" ht="20.100000000000001" customHeight="1" x14ac:dyDescent="0.25">
      <c r="A410" s="84">
        <f t="shared" si="20"/>
        <v>403</v>
      </c>
      <c r="B410" s="125"/>
      <c r="C410" s="125"/>
      <c r="D410" s="125"/>
      <c r="E410" s="125"/>
      <c r="F410" s="89"/>
      <c r="G410" s="126"/>
      <c r="H410" s="126"/>
      <c r="I410" s="133" t="str">
        <f t="shared" si="18"/>
        <v>NULL</v>
      </c>
      <c r="J410" s="133" t="str">
        <f t="shared" si="19"/>
        <v>NULL</v>
      </c>
    </row>
    <row r="411" spans="1:10" ht="20.100000000000001" customHeight="1" x14ac:dyDescent="0.25">
      <c r="A411" s="84">
        <f t="shared" si="20"/>
        <v>404</v>
      </c>
      <c r="B411" s="124"/>
      <c r="C411" s="124"/>
      <c r="D411" s="124"/>
      <c r="E411" s="125"/>
      <c r="F411" s="89"/>
      <c r="G411" s="126"/>
      <c r="H411" s="126"/>
      <c r="I411" s="133" t="str">
        <f t="shared" si="18"/>
        <v>NULL</v>
      </c>
      <c r="J411" s="133" t="str">
        <f t="shared" si="19"/>
        <v>NULL</v>
      </c>
    </row>
    <row r="412" spans="1:10" ht="20.100000000000001" customHeight="1" x14ac:dyDescent="0.25">
      <c r="A412" s="84">
        <f t="shared" si="20"/>
        <v>405</v>
      </c>
      <c r="B412" s="124"/>
      <c r="C412" s="124"/>
      <c r="D412" s="124"/>
      <c r="E412" s="125"/>
      <c r="F412" s="89"/>
      <c r="G412" s="126"/>
      <c r="H412" s="126"/>
      <c r="I412" s="133" t="str">
        <f t="shared" si="18"/>
        <v>NULL</v>
      </c>
      <c r="J412" s="133" t="str">
        <f t="shared" si="19"/>
        <v>NULL</v>
      </c>
    </row>
    <row r="413" spans="1:10" ht="20.100000000000001" customHeight="1" x14ac:dyDescent="0.25">
      <c r="A413" s="84">
        <f t="shared" si="20"/>
        <v>406</v>
      </c>
      <c r="B413" s="125"/>
      <c r="C413" s="125"/>
      <c r="D413" s="125"/>
      <c r="E413" s="125"/>
      <c r="F413" s="89"/>
      <c r="G413" s="126"/>
      <c r="H413" s="126"/>
      <c r="I413" s="133" t="str">
        <f t="shared" si="18"/>
        <v>NULL</v>
      </c>
      <c r="J413" s="133" t="str">
        <f t="shared" si="19"/>
        <v>NULL</v>
      </c>
    </row>
    <row r="414" spans="1:10" ht="20.100000000000001" customHeight="1" x14ac:dyDescent="0.25">
      <c r="A414" s="84">
        <f t="shared" si="20"/>
        <v>407</v>
      </c>
      <c r="B414" s="124"/>
      <c r="C414" s="124"/>
      <c r="D414" s="124"/>
      <c r="E414" s="125"/>
      <c r="F414" s="89"/>
      <c r="G414" s="126"/>
      <c r="H414" s="126"/>
      <c r="I414" s="133" t="str">
        <f t="shared" si="18"/>
        <v>NULL</v>
      </c>
      <c r="J414" s="133" t="str">
        <f t="shared" si="19"/>
        <v>NULL</v>
      </c>
    </row>
    <row r="415" spans="1:10" ht="20.100000000000001" customHeight="1" x14ac:dyDescent="0.25">
      <c r="A415" s="84">
        <f t="shared" si="20"/>
        <v>408</v>
      </c>
      <c r="B415" s="124"/>
      <c r="C415" s="124"/>
      <c r="D415" s="124"/>
      <c r="E415" s="125"/>
      <c r="F415" s="89"/>
      <c r="G415" s="126"/>
      <c r="H415" s="126"/>
      <c r="I415" s="133" t="str">
        <f t="shared" si="18"/>
        <v>NULL</v>
      </c>
      <c r="J415" s="133" t="str">
        <f t="shared" si="19"/>
        <v>NULL</v>
      </c>
    </row>
    <row r="416" spans="1:10" ht="20.100000000000001" customHeight="1" x14ac:dyDescent="0.25">
      <c r="A416" s="84">
        <f t="shared" si="20"/>
        <v>409</v>
      </c>
      <c r="B416" s="124"/>
      <c r="C416" s="124"/>
      <c r="D416" s="124"/>
      <c r="E416" s="125"/>
      <c r="F416" s="89"/>
      <c r="G416" s="126"/>
      <c r="H416" s="126"/>
      <c r="I416" s="133" t="str">
        <f t="shared" si="18"/>
        <v>NULL</v>
      </c>
      <c r="J416" s="133" t="str">
        <f t="shared" si="19"/>
        <v>NULL</v>
      </c>
    </row>
    <row r="417" spans="1:10" ht="20.100000000000001" customHeight="1" x14ac:dyDescent="0.25">
      <c r="A417" s="84">
        <f t="shared" si="20"/>
        <v>410</v>
      </c>
      <c r="B417" s="124"/>
      <c r="C417" s="124"/>
      <c r="D417" s="124"/>
      <c r="E417" s="125"/>
      <c r="F417" s="89"/>
      <c r="G417" s="126"/>
      <c r="H417" s="126"/>
      <c r="I417" s="133" t="str">
        <f t="shared" si="18"/>
        <v>NULL</v>
      </c>
      <c r="J417" s="133" t="str">
        <f t="shared" si="19"/>
        <v>NULL</v>
      </c>
    </row>
    <row r="418" spans="1:10" ht="20.100000000000001" customHeight="1" x14ac:dyDescent="0.25">
      <c r="A418" s="84">
        <f t="shared" si="20"/>
        <v>411</v>
      </c>
      <c r="B418" s="124"/>
      <c r="C418" s="124"/>
      <c r="D418" s="124"/>
      <c r="E418" s="125"/>
      <c r="F418" s="89"/>
      <c r="G418" s="126"/>
      <c r="H418" s="126"/>
      <c r="I418" s="133" t="str">
        <f t="shared" si="18"/>
        <v>NULL</v>
      </c>
      <c r="J418" s="133" t="str">
        <f t="shared" si="19"/>
        <v>NULL</v>
      </c>
    </row>
    <row r="419" spans="1:10" ht="20.100000000000001" customHeight="1" x14ac:dyDescent="0.25">
      <c r="A419" s="84">
        <f t="shared" si="20"/>
        <v>412</v>
      </c>
      <c r="B419" s="124"/>
      <c r="C419" s="124"/>
      <c r="D419" s="124"/>
      <c r="E419" s="125"/>
      <c r="F419" s="89"/>
      <c r="G419" s="126"/>
      <c r="H419" s="126"/>
      <c r="I419" s="133" t="str">
        <f t="shared" ref="I419:I481" si="21">IF(F419=0,"NULL",SUM(G419:H419))</f>
        <v>NULL</v>
      </c>
      <c r="J419" s="133" t="str">
        <f t="shared" ref="J419:J481" si="22">IF(F419=0,"NULL",(I419/F419)*100)</f>
        <v>NULL</v>
      </c>
    </row>
    <row r="420" spans="1:10" ht="20.100000000000001" customHeight="1" x14ac:dyDescent="0.25">
      <c r="A420" s="84">
        <f t="shared" si="20"/>
        <v>413</v>
      </c>
      <c r="B420" s="124"/>
      <c r="C420" s="124"/>
      <c r="D420" s="124"/>
      <c r="E420" s="125"/>
      <c r="F420" s="89"/>
      <c r="G420" s="126"/>
      <c r="H420" s="126"/>
      <c r="I420" s="133" t="str">
        <f t="shared" si="21"/>
        <v>NULL</v>
      </c>
      <c r="J420" s="133" t="str">
        <f t="shared" si="22"/>
        <v>NULL</v>
      </c>
    </row>
    <row r="421" spans="1:10" ht="20.100000000000001" customHeight="1" x14ac:dyDescent="0.25">
      <c r="A421" s="84">
        <f t="shared" si="20"/>
        <v>414</v>
      </c>
      <c r="B421" s="124"/>
      <c r="C421" s="124"/>
      <c r="D421" s="124"/>
      <c r="E421" s="125"/>
      <c r="F421" s="89"/>
      <c r="G421" s="126"/>
      <c r="H421" s="126"/>
      <c r="I421" s="133" t="str">
        <f t="shared" si="21"/>
        <v>NULL</v>
      </c>
      <c r="J421" s="133" t="str">
        <f t="shared" si="22"/>
        <v>NULL</v>
      </c>
    </row>
    <row r="422" spans="1:10" ht="20.100000000000001" customHeight="1" x14ac:dyDescent="0.25">
      <c r="A422" s="84">
        <f t="shared" si="20"/>
        <v>415</v>
      </c>
      <c r="B422" s="124"/>
      <c r="C422" s="124"/>
      <c r="D422" s="124"/>
      <c r="E422" s="125"/>
      <c r="F422" s="89"/>
      <c r="G422" s="126"/>
      <c r="H422" s="126"/>
      <c r="I422" s="133" t="str">
        <f t="shared" si="21"/>
        <v>NULL</v>
      </c>
      <c r="J422" s="133" t="str">
        <f t="shared" si="22"/>
        <v>NULL</v>
      </c>
    </row>
    <row r="423" spans="1:10" ht="20.100000000000001" customHeight="1" x14ac:dyDescent="0.25">
      <c r="A423" s="84">
        <f t="shared" si="20"/>
        <v>416</v>
      </c>
      <c r="B423" s="125"/>
      <c r="C423" s="125"/>
      <c r="D423" s="125"/>
      <c r="E423" s="125"/>
      <c r="F423" s="89"/>
      <c r="G423" s="126"/>
      <c r="H423" s="126"/>
      <c r="I423" s="133" t="str">
        <f t="shared" si="21"/>
        <v>NULL</v>
      </c>
      <c r="J423" s="133" t="str">
        <f t="shared" si="22"/>
        <v>NULL</v>
      </c>
    </row>
    <row r="424" spans="1:10" ht="20.100000000000001" customHeight="1" x14ac:dyDescent="0.25">
      <c r="A424" s="84">
        <f t="shared" si="20"/>
        <v>417</v>
      </c>
      <c r="B424" s="125"/>
      <c r="C424" s="125"/>
      <c r="D424" s="125"/>
      <c r="E424" s="125"/>
      <c r="F424" s="89"/>
      <c r="G424" s="126"/>
      <c r="H424" s="126"/>
      <c r="I424" s="133" t="str">
        <f t="shared" si="21"/>
        <v>NULL</v>
      </c>
      <c r="J424" s="133" t="str">
        <f t="shared" si="22"/>
        <v>NULL</v>
      </c>
    </row>
    <row r="425" spans="1:10" ht="20.100000000000001" customHeight="1" x14ac:dyDescent="0.25">
      <c r="A425" s="84">
        <f t="shared" si="20"/>
        <v>418</v>
      </c>
      <c r="B425" s="124"/>
      <c r="C425" s="124"/>
      <c r="D425" s="124"/>
      <c r="E425" s="125"/>
      <c r="F425" s="89"/>
      <c r="G425" s="126"/>
      <c r="H425" s="126"/>
      <c r="I425" s="133" t="str">
        <f t="shared" si="21"/>
        <v>NULL</v>
      </c>
      <c r="J425" s="133" t="str">
        <f t="shared" si="22"/>
        <v>NULL</v>
      </c>
    </row>
    <row r="426" spans="1:10" ht="20.100000000000001" customHeight="1" x14ac:dyDescent="0.25">
      <c r="A426" s="84">
        <f t="shared" si="20"/>
        <v>419</v>
      </c>
      <c r="B426" s="124"/>
      <c r="C426" s="124"/>
      <c r="D426" s="124"/>
      <c r="E426" s="125"/>
      <c r="F426" s="89"/>
      <c r="G426" s="126"/>
      <c r="H426" s="126"/>
      <c r="I426" s="133" t="str">
        <f t="shared" si="21"/>
        <v>NULL</v>
      </c>
      <c r="J426" s="133" t="str">
        <f t="shared" si="22"/>
        <v>NULL</v>
      </c>
    </row>
    <row r="427" spans="1:10" ht="20.100000000000001" customHeight="1" x14ac:dyDescent="0.25">
      <c r="A427" s="84">
        <f t="shared" si="20"/>
        <v>420</v>
      </c>
      <c r="B427" s="124"/>
      <c r="C427" s="124"/>
      <c r="D427" s="124"/>
      <c r="E427" s="125"/>
      <c r="F427" s="89"/>
      <c r="G427" s="126"/>
      <c r="H427" s="126"/>
      <c r="I427" s="133" t="str">
        <f t="shared" si="21"/>
        <v>NULL</v>
      </c>
      <c r="J427" s="133" t="str">
        <f t="shared" si="22"/>
        <v>NULL</v>
      </c>
    </row>
    <row r="428" spans="1:10" ht="20.100000000000001" customHeight="1" x14ac:dyDescent="0.25">
      <c r="A428" s="84">
        <f t="shared" si="20"/>
        <v>421</v>
      </c>
      <c r="B428" s="124"/>
      <c r="C428" s="124"/>
      <c r="D428" s="124"/>
      <c r="E428" s="125"/>
      <c r="F428" s="89"/>
      <c r="G428" s="126"/>
      <c r="H428" s="126"/>
      <c r="I428" s="133" t="str">
        <f t="shared" si="21"/>
        <v>NULL</v>
      </c>
      <c r="J428" s="133" t="str">
        <f t="shared" si="22"/>
        <v>NULL</v>
      </c>
    </row>
    <row r="429" spans="1:10" ht="20.100000000000001" customHeight="1" x14ac:dyDescent="0.25">
      <c r="A429" s="84">
        <f t="shared" si="20"/>
        <v>422</v>
      </c>
      <c r="B429" s="124"/>
      <c r="C429" s="124"/>
      <c r="D429" s="124"/>
      <c r="E429" s="125"/>
      <c r="F429" s="89"/>
      <c r="G429" s="126"/>
      <c r="H429" s="126"/>
      <c r="I429" s="133" t="str">
        <f t="shared" si="21"/>
        <v>NULL</v>
      </c>
      <c r="J429" s="133" t="str">
        <f t="shared" si="22"/>
        <v>NULL</v>
      </c>
    </row>
    <row r="430" spans="1:10" ht="20.100000000000001" customHeight="1" x14ac:dyDescent="0.25">
      <c r="A430" s="84">
        <f t="shared" si="20"/>
        <v>423</v>
      </c>
      <c r="B430" s="125"/>
      <c r="C430" s="125"/>
      <c r="D430" s="125"/>
      <c r="E430" s="125"/>
      <c r="F430" s="89"/>
      <c r="G430" s="126"/>
      <c r="H430" s="126"/>
      <c r="I430" s="133" t="str">
        <f t="shared" si="21"/>
        <v>NULL</v>
      </c>
      <c r="J430" s="133" t="str">
        <f t="shared" si="22"/>
        <v>NULL</v>
      </c>
    </row>
    <row r="431" spans="1:10" ht="20.100000000000001" customHeight="1" x14ac:dyDescent="0.25">
      <c r="A431" s="84">
        <f t="shared" si="20"/>
        <v>424</v>
      </c>
      <c r="B431" s="125"/>
      <c r="C431" s="125"/>
      <c r="D431" s="125"/>
      <c r="E431" s="125"/>
      <c r="F431" s="89"/>
      <c r="G431" s="126"/>
      <c r="H431" s="126"/>
      <c r="I431" s="133" t="str">
        <f t="shared" si="21"/>
        <v>NULL</v>
      </c>
      <c r="J431" s="133" t="str">
        <f t="shared" si="22"/>
        <v>NULL</v>
      </c>
    </row>
    <row r="432" spans="1:10" ht="20.100000000000001" customHeight="1" x14ac:dyDescent="0.25">
      <c r="A432" s="84">
        <f t="shared" si="20"/>
        <v>425</v>
      </c>
      <c r="B432" s="124"/>
      <c r="C432" s="124"/>
      <c r="D432" s="124"/>
      <c r="E432" s="125"/>
      <c r="F432" s="89"/>
      <c r="G432" s="126"/>
      <c r="H432" s="126"/>
      <c r="I432" s="133" t="str">
        <f t="shared" si="21"/>
        <v>NULL</v>
      </c>
      <c r="J432" s="133" t="str">
        <f t="shared" si="22"/>
        <v>NULL</v>
      </c>
    </row>
    <row r="433" spans="1:10" ht="20.100000000000001" customHeight="1" x14ac:dyDescent="0.25">
      <c r="A433" s="84">
        <f t="shared" si="20"/>
        <v>426</v>
      </c>
      <c r="B433" s="124"/>
      <c r="C433" s="124"/>
      <c r="D433" s="124"/>
      <c r="E433" s="125"/>
      <c r="F433" s="89"/>
      <c r="G433" s="126"/>
      <c r="H433" s="126"/>
      <c r="I433" s="133" t="str">
        <f t="shared" si="21"/>
        <v>NULL</v>
      </c>
      <c r="J433" s="133" t="str">
        <f t="shared" si="22"/>
        <v>NULL</v>
      </c>
    </row>
    <row r="434" spans="1:10" ht="20.100000000000001" customHeight="1" x14ac:dyDescent="0.25">
      <c r="A434" s="84">
        <f t="shared" si="20"/>
        <v>427</v>
      </c>
      <c r="B434" s="124"/>
      <c r="C434" s="124"/>
      <c r="D434" s="124"/>
      <c r="E434" s="125"/>
      <c r="F434" s="89"/>
      <c r="G434" s="126"/>
      <c r="H434" s="126"/>
      <c r="I434" s="133" t="str">
        <f t="shared" si="21"/>
        <v>NULL</v>
      </c>
      <c r="J434" s="133" t="str">
        <f t="shared" si="22"/>
        <v>NULL</v>
      </c>
    </row>
    <row r="435" spans="1:10" ht="20.100000000000001" customHeight="1" x14ac:dyDescent="0.25">
      <c r="A435" s="84">
        <f t="shared" si="20"/>
        <v>428</v>
      </c>
      <c r="B435" s="124"/>
      <c r="C435" s="124"/>
      <c r="D435" s="124"/>
      <c r="E435" s="125"/>
      <c r="F435" s="89"/>
      <c r="G435" s="126"/>
      <c r="H435" s="126"/>
      <c r="I435" s="133" t="str">
        <f t="shared" si="21"/>
        <v>NULL</v>
      </c>
      <c r="J435" s="133" t="str">
        <f t="shared" si="22"/>
        <v>NULL</v>
      </c>
    </row>
    <row r="436" spans="1:10" ht="20.100000000000001" customHeight="1" x14ac:dyDescent="0.25">
      <c r="A436" s="84">
        <f t="shared" si="20"/>
        <v>429</v>
      </c>
      <c r="B436" s="124"/>
      <c r="C436" s="124"/>
      <c r="D436" s="124"/>
      <c r="E436" s="125"/>
      <c r="F436" s="89"/>
      <c r="G436" s="126"/>
      <c r="H436" s="126"/>
      <c r="I436" s="133" t="str">
        <f t="shared" si="21"/>
        <v>NULL</v>
      </c>
      <c r="J436" s="133" t="str">
        <f t="shared" si="22"/>
        <v>NULL</v>
      </c>
    </row>
    <row r="437" spans="1:10" ht="20.100000000000001" customHeight="1" x14ac:dyDescent="0.25">
      <c r="A437" s="84">
        <f t="shared" si="20"/>
        <v>430</v>
      </c>
      <c r="B437" s="124"/>
      <c r="C437" s="124"/>
      <c r="D437" s="124"/>
      <c r="E437" s="125"/>
      <c r="F437" s="89"/>
      <c r="G437" s="126"/>
      <c r="H437" s="126"/>
      <c r="I437" s="133" t="str">
        <f t="shared" si="21"/>
        <v>NULL</v>
      </c>
      <c r="J437" s="133" t="str">
        <f t="shared" si="22"/>
        <v>NULL</v>
      </c>
    </row>
    <row r="438" spans="1:10" ht="20.100000000000001" customHeight="1" x14ac:dyDescent="0.25">
      <c r="A438" s="84">
        <f t="shared" si="20"/>
        <v>431</v>
      </c>
      <c r="B438" s="124"/>
      <c r="C438" s="124"/>
      <c r="D438" s="124"/>
      <c r="E438" s="125"/>
      <c r="F438" s="89"/>
      <c r="G438" s="126"/>
      <c r="H438" s="126"/>
      <c r="I438" s="133" t="str">
        <f t="shared" si="21"/>
        <v>NULL</v>
      </c>
      <c r="J438" s="133" t="str">
        <f t="shared" si="22"/>
        <v>NULL</v>
      </c>
    </row>
    <row r="439" spans="1:10" ht="20.100000000000001" customHeight="1" x14ac:dyDescent="0.25">
      <c r="A439" s="84">
        <f t="shared" si="20"/>
        <v>432</v>
      </c>
      <c r="B439" s="124"/>
      <c r="C439" s="124"/>
      <c r="D439" s="124"/>
      <c r="E439" s="125"/>
      <c r="F439" s="89"/>
      <c r="G439" s="126"/>
      <c r="H439" s="126"/>
      <c r="I439" s="133" t="str">
        <f t="shared" si="21"/>
        <v>NULL</v>
      </c>
      <c r="J439" s="133" t="str">
        <f t="shared" si="22"/>
        <v>NULL</v>
      </c>
    </row>
    <row r="440" spans="1:10" ht="20.100000000000001" customHeight="1" x14ac:dyDescent="0.25">
      <c r="A440" s="84">
        <f t="shared" si="20"/>
        <v>433</v>
      </c>
      <c r="B440" s="124"/>
      <c r="C440" s="124"/>
      <c r="D440" s="124"/>
      <c r="E440" s="125"/>
      <c r="F440" s="89"/>
      <c r="G440" s="126"/>
      <c r="H440" s="126"/>
      <c r="I440" s="133" t="str">
        <f t="shared" si="21"/>
        <v>NULL</v>
      </c>
      <c r="J440" s="133" t="str">
        <f t="shared" si="22"/>
        <v>NULL</v>
      </c>
    </row>
    <row r="441" spans="1:10" ht="20.100000000000001" customHeight="1" x14ac:dyDescent="0.25">
      <c r="A441" s="84">
        <f t="shared" si="20"/>
        <v>434</v>
      </c>
      <c r="B441" s="125"/>
      <c r="C441" s="125"/>
      <c r="D441" s="125"/>
      <c r="E441" s="125"/>
      <c r="F441" s="89"/>
      <c r="G441" s="126"/>
      <c r="H441" s="126"/>
      <c r="I441" s="133" t="str">
        <f t="shared" si="21"/>
        <v>NULL</v>
      </c>
      <c r="J441" s="133" t="str">
        <f t="shared" si="22"/>
        <v>NULL</v>
      </c>
    </row>
    <row r="442" spans="1:10" ht="20.100000000000001" customHeight="1" x14ac:dyDescent="0.25">
      <c r="A442" s="84">
        <f t="shared" si="20"/>
        <v>435</v>
      </c>
      <c r="B442" s="125"/>
      <c r="C442" s="125"/>
      <c r="D442" s="125"/>
      <c r="E442" s="125"/>
      <c r="F442" s="89"/>
      <c r="G442" s="126"/>
      <c r="H442" s="126"/>
      <c r="I442" s="133" t="str">
        <f t="shared" si="21"/>
        <v>NULL</v>
      </c>
      <c r="J442" s="133" t="str">
        <f t="shared" si="22"/>
        <v>NULL</v>
      </c>
    </row>
    <row r="443" spans="1:10" ht="20.100000000000001" customHeight="1" x14ac:dyDescent="0.25">
      <c r="A443" s="84">
        <f t="shared" si="20"/>
        <v>436</v>
      </c>
      <c r="B443" s="124"/>
      <c r="C443" s="124"/>
      <c r="D443" s="124"/>
      <c r="E443" s="125"/>
      <c r="F443" s="89"/>
      <c r="G443" s="126"/>
      <c r="H443" s="126"/>
      <c r="I443" s="133" t="str">
        <f t="shared" si="21"/>
        <v>NULL</v>
      </c>
      <c r="J443" s="133" t="str">
        <f t="shared" si="22"/>
        <v>NULL</v>
      </c>
    </row>
    <row r="444" spans="1:10" ht="20.100000000000001" customHeight="1" x14ac:dyDescent="0.25">
      <c r="A444" s="84">
        <f t="shared" si="20"/>
        <v>437</v>
      </c>
      <c r="B444" s="124"/>
      <c r="C444" s="124"/>
      <c r="D444" s="124"/>
      <c r="E444" s="125"/>
      <c r="F444" s="89"/>
      <c r="G444" s="126"/>
      <c r="H444" s="126"/>
      <c r="I444" s="133" t="str">
        <f t="shared" si="21"/>
        <v>NULL</v>
      </c>
      <c r="J444" s="133" t="str">
        <f t="shared" si="22"/>
        <v>NULL</v>
      </c>
    </row>
    <row r="445" spans="1:10" ht="20.100000000000001" customHeight="1" x14ac:dyDescent="0.25">
      <c r="A445" s="84">
        <f t="shared" si="20"/>
        <v>438</v>
      </c>
      <c r="B445" s="124"/>
      <c r="C445" s="124"/>
      <c r="D445" s="124"/>
      <c r="E445" s="125"/>
      <c r="F445" s="89"/>
      <c r="G445" s="126"/>
      <c r="H445" s="126"/>
      <c r="I445" s="133" t="str">
        <f t="shared" si="21"/>
        <v>NULL</v>
      </c>
      <c r="J445" s="133" t="str">
        <f t="shared" si="22"/>
        <v>NULL</v>
      </c>
    </row>
    <row r="446" spans="1:10" ht="20.100000000000001" customHeight="1" x14ac:dyDescent="0.25">
      <c r="A446" s="84">
        <f t="shared" si="20"/>
        <v>439</v>
      </c>
      <c r="B446" s="124"/>
      <c r="C446" s="124"/>
      <c r="D446" s="124"/>
      <c r="E446" s="125"/>
      <c r="F446" s="89"/>
      <c r="G446" s="126"/>
      <c r="H446" s="126"/>
      <c r="I446" s="133" t="str">
        <f t="shared" si="21"/>
        <v>NULL</v>
      </c>
      <c r="J446" s="133" t="str">
        <f t="shared" si="22"/>
        <v>NULL</v>
      </c>
    </row>
    <row r="447" spans="1:10" ht="20.100000000000001" customHeight="1" x14ac:dyDescent="0.25">
      <c r="A447" s="84">
        <f t="shared" si="20"/>
        <v>440</v>
      </c>
      <c r="B447" s="124"/>
      <c r="C447" s="124"/>
      <c r="D447" s="124"/>
      <c r="E447" s="125"/>
      <c r="F447" s="89"/>
      <c r="G447" s="126"/>
      <c r="H447" s="126"/>
      <c r="I447" s="133" t="str">
        <f t="shared" si="21"/>
        <v>NULL</v>
      </c>
      <c r="J447" s="133" t="str">
        <f t="shared" si="22"/>
        <v>NULL</v>
      </c>
    </row>
    <row r="448" spans="1:10" ht="20.100000000000001" customHeight="1" x14ac:dyDescent="0.25">
      <c r="A448" s="84">
        <f t="shared" si="20"/>
        <v>441</v>
      </c>
      <c r="B448" s="125"/>
      <c r="C448" s="125"/>
      <c r="D448" s="125"/>
      <c r="E448" s="125"/>
      <c r="F448" s="89"/>
      <c r="G448" s="126"/>
      <c r="H448" s="126"/>
      <c r="I448" s="133" t="str">
        <f t="shared" si="21"/>
        <v>NULL</v>
      </c>
      <c r="J448" s="133" t="str">
        <f t="shared" si="22"/>
        <v>NULL</v>
      </c>
    </row>
    <row r="449" spans="1:10" ht="20.100000000000001" customHeight="1" x14ac:dyDescent="0.25">
      <c r="A449" s="84">
        <f t="shared" si="20"/>
        <v>442</v>
      </c>
      <c r="B449" s="125"/>
      <c r="C449" s="125"/>
      <c r="D449" s="125"/>
      <c r="E449" s="125"/>
      <c r="F449" s="89"/>
      <c r="G449" s="126"/>
      <c r="H449" s="126"/>
      <c r="I449" s="133" t="str">
        <f t="shared" si="21"/>
        <v>NULL</v>
      </c>
      <c r="J449" s="133" t="str">
        <f t="shared" si="22"/>
        <v>NULL</v>
      </c>
    </row>
    <row r="450" spans="1:10" ht="20.100000000000001" customHeight="1" x14ac:dyDescent="0.25">
      <c r="A450" s="84">
        <f t="shared" si="20"/>
        <v>443</v>
      </c>
      <c r="B450" s="124"/>
      <c r="C450" s="124"/>
      <c r="D450" s="124"/>
      <c r="E450" s="125"/>
      <c r="F450" s="89"/>
      <c r="G450" s="126"/>
      <c r="H450" s="126"/>
      <c r="I450" s="133" t="str">
        <f t="shared" si="21"/>
        <v>NULL</v>
      </c>
      <c r="J450" s="133" t="str">
        <f t="shared" si="22"/>
        <v>NULL</v>
      </c>
    </row>
    <row r="451" spans="1:10" ht="20.100000000000001" customHeight="1" x14ac:dyDescent="0.25">
      <c r="A451" s="84">
        <f t="shared" si="20"/>
        <v>444</v>
      </c>
      <c r="B451" s="124"/>
      <c r="C451" s="124"/>
      <c r="D451" s="124"/>
      <c r="E451" s="125"/>
      <c r="F451" s="89"/>
      <c r="G451" s="126"/>
      <c r="H451" s="126"/>
      <c r="I451" s="133" t="str">
        <f t="shared" si="21"/>
        <v>NULL</v>
      </c>
      <c r="J451" s="133" t="str">
        <f t="shared" si="22"/>
        <v>NULL</v>
      </c>
    </row>
    <row r="452" spans="1:10" ht="20.100000000000001" customHeight="1" x14ac:dyDescent="0.25">
      <c r="A452" s="84">
        <f t="shared" si="20"/>
        <v>445</v>
      </c>
      <c r="B452" s="124"/>
      <c r="C452" s="124"/>
      <c r="D452" s="124"/>
      <c r="E452" s="125"/>
      <c r="F452" s="89"/>
      <c r="G452" s="126"/>
      <c r="H452" s="126"/>
      <c r="I452" s="133" t="str">
        <f t="shared" si="21"/>
        <v>NULL</v>
      </c>
      <c r="J452" s="133" t="str">
        <f t="shared" si="22"/>
        <v>NULL</v>
      </c>
    </row>
    <row r="453" spans="1:10" ht="20.100000000000001" customHeight="1" x14ac:dyDescent="0.25">
      <c r="A453" s="84">
        <f t="shared" si="20"/>
        <v>446</v>
      </c>
      <c r="B453" s="127"/>
      <c r="C453" s="127"/>
      <c r="D453" s="127"/>
      <c r="E453" s="127"/>
      <c r="F453" s="128"/>
      <c r="G453" s="129"/>
      <c r="H453" s="129"/>
      <c r="I453" s="133" t="str">
        <f t="shared" si="21"/>
        <v>NULL</v>
      </c>
      <c r="J453" s="133" t="str">
        <f t="shared" si="22"/>
        <v>NULL</v>
      </c>
    </row>
    <row r="454" spans="1:10" ht="20.100000000000001" customHeight="1" x14ac:dyDescent="0.25">
      <c r="A454" s="84">
        <f t="shared" si="20"/>
        <v>447</v>
      </c>
      <c r="B454" s="125"/>
      <c r="C454" s="125"/>
      <c r="D454" s="125"/>
      <c r="E454" s="125"/>
      <c r="F454" s="89"/>
      <c r="G454" s="126"/>
      <c r="H454" s="126"/>
      <c r="I454" s="133" t="str">
        <f t="shared" si="21"/>
        <v>NULL</v>
      </c>
      <c r="J454" s="133" t="str">
        <f t="shared" si="22"/>
        <v>NULL</v>
      </c>
    </row>
    <row r="455" spans="1:10" ht="20.100000000000001" customHeight="1" x14ac:dyDescent="0.25">
      <c r="A455" s="84">
        <f t="shared" si="20"/>
        <v>448</v>
      </c>
      <c r="B455" s="125"/>
      <c r="C455" s="125"/>
      <c r="D455" s="125"/>
      <c r="E455" s="125"/>
      <c r="F455" s="89"/>
      <c r="G455" s="126"/>
      <c r="H455" s="126"/>
      <c r="I455" s="133" t="str">
        <f t="shared" si="21"/>
        <v>NULL</v>
      </c>
      <c r="J455" s="133" t="str">
        <f t="shared" si="22"/>
        <v>NULL</v>
      </c>
    </row>
    <row r="456" spans="1:10" ht="20.100000000000001" customHeight="1" x14ac:dyDescent="0.25">
      <c r="A456" s="84">
        <f t="shared" si="20"/>
        <v>449</v>
      </c>
      <c r="B456" s="124"/>
      <c r="C456" s="124"/>
      <c r="D456" s="124"/>
      <c r="E456" s="125"/>
      <c r="F456" s="89"/>
      <c r="G456" s="126"/>
      <c r="H456" s="126"/>
      <c r="I456" s="133" t="str">
        <f t="shared" si="21"/>
        <v>NULL</v>
      </c>
      <c r="J456" s="133" t="str">
        <f t="shared" si="22"/>
        <v>NULL</v>
      </c>
    </row>
    <row r="457" spans="1:10" ht="20.100000000000001" customHeight="1" x14ac:dyDescent="0.25">
      <c r="A457" s="84">
        <f t="shared" ref="A457:A507" si="23">A456+1</f>
        <v>450</v>
      </c>
      <c r="B457" s="124"/>
      <c r="C457" s="124"/>
      <c r="D457" s="124"/>
      <c r="E457" s="125"/>
      <c r="F457" s="89"/>
      <c r="G457" s="126"/>
      <c r="H457" s="126"/>
      <c r="I457" s="133" t="str">
        <f t="shared" si="21"/>
        <v>NULL</v>
      </c>
      <c r="J457" s="133" t="str">
        <f t="shared" si="22"/>
        <v>NULL</v>
      </c>
    </row>
    <row r="458" spans="1:10" ht="20.100000000000001" customHeight="1" x14ac:dyDescent="0.25">
      <c r="A458" s="84">
        <f t="shared" si="23"/>
        <v>451</v>
      </c>
      <c r="B458" s="125"/>
      <c r="C458" s="125"/>
      <c r="D458" s="125"/>
      <c r="E458" s="125"/>
      <c r="F458" s="89"/>
      <c r="G458" s="126"/>
      <c r="H458" s="126"/>
      <c r="I458" s="133" t="str">
        <f t="shared" si="21"/>
        <v>NULL</v>
      </c>
      <c r="J458" s="133" t="str">
        <f t="shared" si="22"/>
        <v>NULL</v>
      </c>
    </row>
    <row r="459" spans="1:10" ht="20.100000000000001" customHeight="1" x14ac:dyDescent="0.25">
      <c r="A459" s="84">
        <f>A458+1</f>
        <v>452</v>
      </c>
      <c r="B459" s="125"/>
      <c r="C459" s="125"/>
      <c r="D459" s="125"/>
      <c r="E459" s="125"/>
      <c r="F459" s="89"/>
      <c r="G459" s="126"/>
      <c r="H459" s="126"/>
      <c r="I459" s="133" t="str">
        <f t="shared" si="21"/>
        <v>NULL</v>
      </c>
      <c r="J459" s="133" t="str">
        <f t="shared" si="22"/>
        <v>NULL</v>
      </c>
    </row>
    <row r="460" spans="1:10" ht="20.100000000000001" customHeight="1" x14ac:dyDescent="0.25">
      <c r="A460" s="84">
        <f t="shared" si="23"/>
        <v>453</v>
      </c>
      <c r="B460" s="125"/>
      <c r="C460" s="125"/>
      <c r="D460" s="125"/>
      <c r="E460" s="125"/>
      <c r="F460" s="89"/>
      <c r="G460" s="126"/>
      <c r="H460" s="126"/>
      <c r="I460" s="133" t="str">
        <f t="shared" si="21"/>
        <v>NULL</v>
      </c>
      <c r="J460" s="133" t="str">
        <f t="shared" si="22"/>
        <v>NULL</v>
      </c>
    </row>
    <row r="461" spans="1:10" ht="20.100000000000001" customHeight="1" x14ac:dyDescent="0.25">
      <c r="A461" s="84">
        <f t="shared" si="23"/>
        <v>454</v>
      </c>
      <c r="B461" s="124"/>
      <c r="C461" s="124"/>
      <c r="D461" s="124"/>
      <c r="E461" s="125"/>
      <c r="F461" s="89"/>
      <c r="G461" s="126"/>
      <c r="H461" s="126"/>
      <c r="I461" s="133" t="str">
        <f t="shared" si="21"/>
        <v>NULL</v>
      </c>
      <c r="J461" s="133" t="str">
        <f t="shared" si="22"/>
        <v>NULL</v>
      </c>
    </row>
    <row r="462" spans="1:10" ht="20.100000000000001" customHeight="1" x14ac:dyDescent="0.25">
      <c r="A462" s="84">
        <f t="shared" si="23"/>
        <v>455</v>
      </c>
      <c r="B462" s="124"/>
      <c r="C462" s="124"/>
      <c r="D462" s="124"/>
      <c r="E462" s="125"/>
      <c r="F462" s="89"/>
      <c r="G462" s="126"/>
      <c r="H462" s="126"/>
      <c r="I462" s="133" t="str">
        <f t="shared" si="21"/>
        <v>NULL</v>
      </c>
      <c r="J462" s="133" t="str">
        <f t="shared" si="22"/>
        <v>NULL</v>
      </c>
    </row>
    <row r="463" spans="1:10" ht="20.100000000000001" customHeight="1" x14ac:dyDescent="0.25">
      <c r="A463" s="84">
        <f t="shared" si="23"/>
        <v>456</v>
      </c>
      <c r="B463" s="125"/>
      <c r="C463" s="125"/>
      <c r="D463" s="125"/>
      <c r="E463" s="125"/>
      <c r="F463" s="89"/>
      <c r="G463" s="126"/>
      <c r="H463" s="126"/>
      <c r="I463" s="133" t="str">
        <f t="shared" si="21"/>
        <v>NULL</v>
      </c>
      <c r="J463" s="133" t="str">
        <f t="shared" si="22"/>
        <v>NULL</v>
      </c>
    </row>
    <row r="464" spans="1:10" ht="20.100000000000001" customHeight="1" x14ac:dyDescent="0.25">
      <c r="A464" s="84">
        <f t="shared" si="23"/>
        <v>457</v>
      </c>
      <c r="B464" s="124"/>
      <c r="C464" s="124"/>
      <c r="D464" s="124"/>
      <c r="E464" s="125"/>
      <c r="F464" s="89"/>
      <c r="G464" s="126"/>
      <c r="H464" s="126"/>
      <c r="I464" s="133" t="str">
        <f t="shared" si="21"/>
        <v>NULL</v>
      </c>
      <c r="J464" s="133" t="str">
        <f t="shared" si="22"/>
        <v>NULL</v>
      </c>
    </row>
    <row r="465" spans="1:10" ht="20.100000000000001" customHeight="1" x14ac:dyDescent="0.25">
      <c r="A465" s="84">
        <f t="shared" si="23"/>
        <v>458</v>
      </c>
      <c r="B465" s="124"/>
      <c r="C465" s="124"/>
      <c r="D465" s="124"/>
      <c r="E465" s="125"/>
      <c r="F465" s="89"/>
      <c r="G465" s="126"/>
      <c r="H465" s="126"/>
      <c r="I465" s="133" t="str">
        <f t="shared" si="21"/>
        <v>NULL</v>
      </c>
      <c r="J465" s="133" t="str">
        <f t="shared" si="22"/>
        <v>NULL</v>
      </c>
    </row>
    <row r="466" spans="1:10" ht="20.100000000000001" customHeight="1" x14ac:dyDescent="0.25">
      <c r="A466" s="84">
        <f t="shared" si="23"/>
        <v>459</v>
      </c>
      <c r="B466" s="124"/>
      <c r="C466" s="124"/>
      <c r="D466" s="124"/>
      <c r="E466" s="125"/>
      <c r="F466" s="89"/>
      <c r="G466" s="126"/>
      <c r="H466" s="126"/>
      <c r="I466" s="133" t="str">
        <f t="shared" si="21"/>
        <v>NULL</v>
      </c>
      <c r="J466" s="133" t="str">
        <f t="shared" si="22"/>
        <v>NULL</v>
      </c>
    </row>
    <row r="467" spans="1:10" ht="20.100000000000001" customHeight="1" x14ac:dyDescent="0.25">
      <c r="A467" s="84">
        <f t="shared" si="23"/>
        <v>460</v>
      </c>
      <c r="B467" s="124"/>
      <c r="C467" s="124"/>
      <c r="D467" s="124"/>
      <c r="E467" s="125"/>
      <c r="F467" s="89"/>
      <c r="G467" s="126"/>
      <c r="H467" s="126"/>
      <c r="I467" s="133" t="str">
        <f t="shared" si="21"/>
        <v>NULL</v>
      </c>
      <c r="J467" s="133" t="str">
        <f t="shared" si="22"/>
        <v>NULL</v>
      </c>
    </row>
    <row r="468" spans="1:10" ht="20.100000000000001" customHeight="1" x14ac:dyDescent="0.25">
      <c r="A468" s="84">
        <f t="shared" si="23"/>
        <v>461</v>
      </c>
      <c r="B468" s="124"/>
      <c r="C468" s="124"/>
      <c r="D468" s="124"/>
      <c r="E468" s="125"/>
      <c r="F468" s="89"/>
      <c r="G468" s="126"/>
      <c r="H468" s="126"/>
      <c r="I468" s="133" t="str">
        <f t="shared" si="21"/>
        <v>NULL</v>
      </c>
      <c r="J468" s="133" t="str">
        <f t="shared" si="22"/>
        <v>NULL</v>
      </c>
    </row>
    <row r="469" spans="1:10" ht="20.100000000000001" customHeight="1" x14ac:dyDescent="0.25">
      <c r="A469" s="84">
        <f t="shared" si="23"/>
        <v>462</v>
      </c>
      <c r="B469" s="124"/>
      <c r="C469" s="124"/>
      <c r="D469" s="124"/>
      <c r="E469" s="125"/>
      <c r="F469" s="89"/>
      <c r="G469" s="126"/>
      <c r="H469" s="126"/>
      <c r="I469" s="133" t="str">
        <f t="shared" si="21"/>
        <v>NULL</v>
      </c>
      <c r="J469" s="133" t="str">
        <f t="shared" si="22"/>
        <v>NULL</v>
      </c>
    </row>
    <row r="470" spans="1:10" ht="20.100000000000001" customHeight="1" x14ac:dyDescent="0.25">
      <c r="A470" s="84">
        <f t="shared" si="23"/>
        <v>463</v>
      </c>
      <c r="B470" s="124"/>
      <c r="C470" s="124"/>
      <c r="D470" s="124"/>
      <c r="E470" s="125"/>
      <c r="F470" s="89"/>
      <c r="G470" s="126"/>
      <c r="H470" s="126"/>
      <c r="I470" s="133" t="str">
        <f t="shared" si="21"/>
        <v>NULL</v>
      </c>
      <c r="J470" s="133" t="str">
        <f t="shared" si="22"/>
        <v>NULL</v>
      </c>
    </row>
    <row r="471" spans="1:10" ht="20.100000000000001" customHeight="1" x14ac:dyDescent="0.25">
      <c r="A471" s="84">
        <f t="shared" si="23"/>
        <v>464</v>
      </c>
      <c r="B471" s="124"/>
      <c r="C471" s="124"/>
      <c r="D471" s="124"/>
      <c r="E471" s="125"/>
      <c r="F471" s="89"/>
      <c r="G471" s="126"/>
      <c r="H471" s="126"/>
      <c r="I471" s="133" t="str">
        <f t="shared" si="21"/>
        <v>NULL</v>
      </c>
      <c r="J471" s="133" t="str">
        <f t="shared" si="22"/>
        <v>NULL</v>
      </c>
    </row>
    <row r="472" spans="1:10" ht="20.100000000000001" customHeight="1" x14ac:dyDescent="0.25">
      <c r="A472" s="84">
        <f t="shared" si="23"/>
        <v>465</v>
      </c>
      <c r="B472" s="124"/>
      <c r="C472" s="124"/>
      <c r="D472" s="124"/>
      <c r="E472" s="125"/>
      <c r="F472" s="89"/>
      <c r="G472" s="126"/>
      <c r="H472" s="126"/>
      <c r="I472" s="133" t="str">
        <f t="shared" si="21"/>
        <v>NULL</v>
      </c>
      <c r="J472" s="133" t="str">
        <f t="shared" si="22"/>
        <v>NULL</v>
      </c>
    </row>
    <row r="473" spans="1:10" ht="20.100000000000001" customHeight="1" x14ac:dyDescent="0.25">
      <c r="A473" s="84">
        <f t="shared" si="23"/>
        <v>466</v>
      </c>
      <c r="B473" s="125"/>
      <c r="C473" s="125"/>
      <c r="D473" s="125"/>
      <c r="E473" s="125"/>
      <c r="F473" s="89"/>
      <c r="G473" s="126"/>
      <c r="H473" s="126"/>
      <c r="I473" s="133" t="str">
        <f t="shared" si="21"/>
        <v>NULL</v>
      </c>
      <c r="J473" s="133" t="str">
        <f t="shared" si="22"/>
        <v>NULL</v>
      </c>
    </row>
    <row r="474" spans="1:10" ht="20.100000000000001" customHeight="1" x14ac:dyDescent="0.25">
      <c r="A474" s="84">
        <f t="shared" si="23"/>
        <v>467</v>
      </c>
      <c r="B474" s="125"/>
      <c r="C474" s="125"/>
      <c r="D474" s="125"/>
      <c r="E474" s="125"/>
      <c r="F474" s="89"/>
      <c r="G474" s="126"/>
      <c r="H474" s="126"/>
      <c r="I474" s="133" t="str">
        <f t="shared" si="21"/>
        <v>NULL</v>
      </c>
      <c r="J474" s="133" t="str">
        <f t="shared" si="22"/>
        <v>NULL</v>
      </c>
    </row>
    <row r="475" spans="1:10" ht="20.100000000000001" customHeight="1" x14ac:dyDescent="0.25">
      <c r="A475" s="84">
        <f t="shared" si="23"/>
        <v>468</v>
      </c>
      <c r="B475" s="124"/>
      <c r="C475" s="124"/>
      <c r="D475" s="124"/>
      <c r="E475" s="125"/>
      <c r="F475" s="89"/>
      <c r="G475" s="126"/>
      <c r="H475" s="126"/>
      <c r="I475" s="133" t="str">
        <f t="shared" si="21"/>
        <v>NULL</v>
      </c>
      <c r="J475" s="133" t="str">
        <f t="shared" si="22"/>
        <v>NULL</v>
      </c>
    </row>
    <row r="476" spans="1:10" ht="20.100000000000001" customHeight="1" x14ac:dyDescent="0.25">
      <c r="A476" s="84">
        <f t="shared" si="23"/>
        <v>469</v>
      </c>
      <c r="B476" s="124"/>
      <c r="C476" s="124"/>
      <c r="D476" s="124"/>
      <c r="E476" s="125"/>
      <c r="F476" s="89"/>
      <c r="G476" s="126"/>
      <c r="H476" s="126"/>
      <c r="I476" s="133" t="str">
        <f t="shared" si="21"/>
        <v>NULL</v>
      </c>
      <c r="J476" s="133" t="str">
        <f t="shared" si="22"/>
        <v>NULL</v>
      </c>
    </row>
    <row r="477" spans="1:10" ht="20.100000000000001" customHeight="1" x14ac:dyDescent="0.25">
      <c r="A477" s="84">
        <f t="shared" si="23"/>
        <v>470</v>
      </c>
      <c r="B477" s="124"/>
      <c r="C477" s="124"/>
      <c r="D477" s="124"/>
      <c r="E477" s="125"/>
      <c r="F477" s="89"/>
      <c r="G477" s="126"/>
      <c r="H477" s="126"/>
      <c r="I477" s="133" t="str">
        <f t="shared" si="21"/>
        <v>NULL</v>
      </c>
      <c r="J477" s="133" t="str">
        <f t="shared" si="22"/>
        <v>NULL</v>
      </c>
    </row>
    <row r="478" spans="1:10" ht="20.100000000000001" customHeight="1" x14ac:dyDescent="0.25">
      <c r="A478" s="84">
        <f t="shared" si="23"/>
        <v>471</v>
      </c>
      <c r="B478" s="124"/>
      <c r="C478" s="124"/>
      <c r="D478" s="124"/>
      <c r="E478" s="125"/>
      <c r="F478" s="89"/>
      <c r="G478" s="126"/>
      <c r="H478" s="126"/>
      <c r="I478" s="133" t="str">
        <f t="shared" si="21"/>
        <v>NULL</v>
      </c>
      <c r="J478" s="133" t="str">
        <f t="shared" si="22"/>
        <v>NULL</v>
      </c>
    </row>
    <row r="479" spans="1:10" ht="20.100000000000001" customHeight="1" x14ac:dyDescent="0.25">
      <c r="A479" s="84">
        <f t="shared" si="23"/>
        <v>472</v>
      </c>
      <c r="B479" s="124"/>
      <c r="C479" s="124"/>
      <c r="D479" s="124"/>
      <c r="E479" s="125"/>
      <c r="F479" s="89"/>
      <c r="G479" s="126"/>
      <c r="H479" s="126"/>
      <c r="I479" s="133" t="str">
        <f t="shared" si="21"/>
        <v>NULL</v>
      </c>
      <c r="J479" s="133" t="str">
        <f t="shared" si="22"/>
        <v>NULL</v>
      </c>
    </row>
    <row r="480" spans="1:10" ht="20.100000000000001" customHeight="1" x14ac:dyDescent="0.25">
      <c r="A480" s="84">
        <f t="shared" si="23"/>
        <v>473</v>
      </c>
      <c r="B480" s="125"/>
      <c r="C480" s="125"/>
      <c r="D480" s="125"/>
      <c r="E480" s="125"/>
      <c r="F480" s="89"/>
      <c r="G480" s="126"/>
      <c r="H480" s="126"/>
      <c r="I480" s="133" t="str">
        <f t="shared" si="21"/>
        <v>NULL</v>
      </c>
      <c r="J480" s="133" t="str">
        <f t="shared" si="22"/>
        <v>NULL</v>
      </c>
    </row>
    <row r="481" spans="1:10" ht="20.100000000000001" customHeight="1" x14ac:dyDescent="0.25">
      <c r="A481" s="84">
        <f t="shared" si="23"/>
        <v>474</v>
      </c>
      <c r="B481" s="125"/>
      <c r="C481" s="125"/>
      <c r="D481" s="125"/>
      <c r="E481" s="125"/>
      <c r="F481" s="89"/>
      <c r="G481" s="126"/>
      <c r="H481" s="126"/>
      <c r="I481" s="133" t="str">
        <f t="shared" si="21"/>
        <v>NULL</v>
      </c>
      <c r="J481" s="133" t="str">
        <f t="shared" si="22"/>
        <v>NULL</v>
      </c>
    </row>
    <row r="482" spans="1:10" ht="20.100000000000001" customHeight="1" x14ac:dyDescent="0.25">
      <c r="A482" s="84">
        <f t="shared" si="23"/>
        <v>475</v>
      </c>
      <c r="B482" s="124"/>
      <c r="C482" s="124"/>
      <c r="D482" s="124"/>
      <c r="E482" s="125"/>
      <c r="F482" s="89"/>
      <c r="G482" s="126"/>
      <c r="H482" s="126"/>
      <c r="I482" s="97" t="str">
        <f t="shared" ref="I482:I507" si="24">IF(F482=0,"NULL",SUM(G482:H482))</f>
        <v>NULL</v>
      </c>
      <c r="J482" s="97" t="str">
        <f t="shared" ref="J482:J507" si="25">IF(F482=0,"NULL",(I482/F482)*100)</f>
        <v>NULL</v>
      </c>
    </row>
    <row r="483" spans="1:10" ht="20.100000000000001" customHeight="1" x14ac:dyDescent="0.25">
      <c r="A483" s="84">
        <f t="shared" si="23"/>
        <v>476</v>
      </c>
      <c r="B483" s="124"/>
      <c r="C483" s="124"/>
      <c r="D483" s="124"/>
      <c r="E483" s="125"/>
      <c r="F483" s="89"/>
      <c r="G483" s="126"/>
      <c r="H483" s="126"/>
      <c r="I483" s="97" t="str">
        <f t="shared" si="24"/>
        <v>NULL</v>
      </c>
      <c r="J483" s="97" t="str">
        <f t="shared" si="25"/>
        <v>NULL</v>
      </c>
    </row>
    <row r="484" spans="1:10" ht="20.100000000000001" customHeight="1" x14ac:dyDescent="0.25">
      <c r="A484" s="84">
        <f t="shared" si="23"/>
        <v>477</v>
      </c>
      <c r="B484" s="124"/>
      <c r="C484" s="124"/>
      <c r="D484" s="124"/>
      <c r="E484" s="125"/>
      <c r="F484" s="89"/>
      <c r="G484" s="126"/>
      <c r="H484" s="126"/>
      <c r="I484" s="97" t="str">
        <f t="shared" si="24"/>
        <v>NULL</v>
      </c>
      <c r="J484" s="97" t="str">
        <f t="shared" si="25"/>
        <v>NULL</v>
      </c>
    </row>
    <row r="485" spans="1:10" ht="20.100000000000001" customHeight="1" x14ac:dyDescent="0.25">
      <c r="A485" s="84">
        <f t="shared" si="23"/>
        <v>478</v>
      </c>
      <c r="B485" s="124"/>
      <c r="C485" s="124"/>
      <c r="D485" s="124"/>
      <c r="E485" s="125"/>
      <c r="F485" s="89"/>
      <c r="G485" s="126"/>
      <c r="H485" s="126"/>
      <c r="I485" s="97" t="str">
        <f t="shared" si="24"/>
        <v>NULL</v>
      </c>
      <c r="J485" s="97" t="str">
        <f t="shared" si="25"/>
        <v>NULL</v>
      </c>
    </row>
    <row r="486" spans="1:10" ht="20.100000000000001" customHeight="1" x14ac:dyDescent="0.25">
      <c r="A486" s="84">
        <f t="shared" si="23"/>
        <v>479</v>
      </c>
      <c r="B486" s="124"/>
      <c r="C486" s="124"/>
      <c r="D486" s="124"/>
      <c r="E486" s="125"/>
      <c r="F486" s="89"/>
      <c r="G486" s="126"/>
      <c r="H486" s="126"/>
      <c r="I486" s="97" t="str">
        <f t="shared" si="24"/>
        <v>NULL</v>
      </c>
      <c r="J486" s="97" t="str">
        <f t="shared" si="25"/>
        <v>NULL</v>
      </c>
    </row>
    <row r="487" spans="1:10" ht="20.100000000000001" customHeight="1" x14ac:dyDescent="0.25">
      <c r="A487" s="84">
        <f t="shared" si="23"/>
        <v>480</v>
      </c>
      <c r="B487" s="124"/>
      <c r="C487" s="124"/>
      <c r="D487" s="124"/>
      <c r="E487" s="125"/>
      <c r="F487" s="89"/>
      <c r="G487" s="126"/>
      <c r="H487" s="126"/>
      <c r="I487" s="97" t="str">
        <f t="shared" si="24"/>
        <v>NULL</v>
      </c>
      <c r="J487" s="97" t="str">
        <f t="shared" si="25"/>
        <v>NULL</v>
      </c>
    </row>
    <row r="488" spans="1:10" ht="20.100000000000001" customHeight="1" x14ac:dyDescent="0.25">
      <c r="A488" s="84">
        <f t="shared" si="23"/>
        <v>481</v>
      </c>
      <c r="B488" s="124"/>
      <c r="C488" s="124"/>
      <c r="D488" s="124"/>
      <c r="E488" s="125"/>
      <c r="F488" s="89"/>
      <c r="G488" s="126"/>
      <c r="H488" s="126"/>
      <c r="I488" s="97" t="str">
        <f t="shared" si="24"/>
        <v>NULL</v>
      </c>
      <c r="J488" s="97" t="str">
        <f t="shared" si="25"/>
        <v>NULL</v>
      </c>
    </row>
    <row r="489" spans="1:10" ht="20.100000000000001" customHeight="1" x14ac:dyDescent="0.25">
      <c r="A489" s="84">
        <f t="shared" si="23"/>
        <v>482</v>
      </c>
      <c r="B489" s="124"/>
      <c r="C489" s="124"/>
      <c r="D489" s="124"/>
      <c r="E489" s="125"/>
      <c r="F489" s="89"/>
      <c r="G489" s="126"/>
      <c r="H489" s="126"/>
      <c r="I489" s="97" t="str">
        <f t="shared" si="24"/>
        <v>NULL</v>
      </c>
      <c r="J489" s="97" t="str">
        <f t="shared" si="25"/>
        <v>NULL</v>
      </c>
    </row>
    <row r="490" spans="1:10" ht="20.100000000000001" customHeight="1" x14ac:dyDescent="0.25">
      <c r="A490" s="84">
        <f t="shared" si="23"/>
        <v>483</v>
      </c>
      <c r="B490" s="124"/>
      <c r="C490" s="124"/>
      <c r="D490" s="124"/>
      <c r="E490" s="125"/>
      <c r="F490" s="89"/>
      <c r="G490" s="126"/>
      <c r="H490" s="126"/>
      <c r="I490" s="97" t="str">
        <f t="shared" si="24"/>
        <v>NULL</v>
      </c>
      <c r="J490" s="97" t="str">
        <f t="shared" si="25"/>
        <v>NULL</v>
      </c>
    </row>
    <row r="491" spans="1:10" ht="20.100000000000001" customHeight="1" x14ac:dyDescent="0.25">
      <c r="A491" s="84">
        <f t="shared" si="23"/>
        <v>484</v>
      </c>
      <c r="B491" s="125"/>
      <c r="C491" s="125"/>
      <c r="D491" s="125"/>
      <c r="E491" s="125"/>
      <c r="F491" s="89"/>
      <c r="G491" s="126"/>
      <c r="H491" s="126"/>
      <c r="I491" s="97" t="str">
        <f t="shared" si="24"/>
        <v>NULL</v>
      </c>
      <c r="J491" s="97" t="str">
        <f t="shared" si="25"/>
        <v>NULL</v>
      </c>
    </row>
    <row r="492" spans="1:10" ht="20.100000000000001" customHeight="1" x14ac:dyDescent="0.25">
      <c r="A492" s="84">
        <f t="shared" si="23"/>
        <v>485</v>
      </c>
      <c r="B492" s="125"/>
      <c r="C492" s="125"/>
      <c r="D492" s="125"/>
      <c r="E492" s="125"/>
      <c r="F492" s="89"/>
      <c r="G492" s="126"/>
      <c r="H492" s="126"/>
      <c r="I492" s="97" t="str">
        <f t="shared" si="24"/>
        <v>NULL</v>
      </c>
      <c r="J492" s="97" t="str">
        <f t="shared" si="25"/>
        <v>NULL</v>
      </c>
    </row>
    <row r="493" spans="1:10" ht="20.100000000000001" customHeight="1" x14ac:dyDescent="0.25">
      <c r="A493" s="84">
        <f t="shared" si="23"/>
        <v>486</v>
      </c>
      <c r="B493" s="124"/>
      <c r="C493" s="124"/>
      <c r="D493" s="124"/>
      <c r="E493" s="125"/>
      <c r="F493" s="89"/>
      <c r="G493" s="126"/>
      <c r="H493" s="126"/>
      <c r="I493" s="97" t="str">
        <f t="shared" si="24"/>
        <v>NULL</v>
      </c>
      <c r="J493" s="97" t="str">
        <f t="shared" si="25"/>
        <v>NULL</v>
      </c>
    </row>
    <row r="494" spans="1:10" ht="20.100000000000001" customHeight="1" x14ac:dyDescent="0.25">
      <c r="A494" s="84">
        <f t="shared" si="23"/>
        <v>487</v>
      </c>
      <c r="B494" s="124"/>
      <c r="C494" s="124"/>
      <c r="D494" s="124"/>
      <c r="E494" s="125"/>
      <c r="F494" s="89"/>
      <c r="G494" s="126"/>
      <c r="H494" s="126"/>
      <c r="I494" s="97" t="str">
        <f t="shared" si="24"/>
        <v>NULL</v>
      </c>
      <c r="J494" s="97" t="str">
        <f t="shared" si="25"/>
        <v>NULL</v>
      </c>
    </row>
    <row r="495" spans="1:10" ht="20.100000000000001" customHeight="1" x14ac:dyDescent="0.25">
      <c r="A495" s="84">
        <f t="shared" si="23"/>
        <v>488</v>
      </c>
      <c r="B495" s="124"/>
      <c r="C495" s="124"/>
      <c r="D495" s="124"/>
      <c r="E495" s="125"/>
      <c r="F495" s="89"/>
      <c r="G495" s="126"/>
      <c r="H495" s="126"/>
      <c r="I495" s="97" t="str">
        <f t="shared" si="24"/>
        <v>NULL</v>
      </c>
      <c r="J495" s="97" t="str">
        <f t="shared" si="25"/>
        <v>NULL</v>
      </c>
    </row>
    <row r="496" spans="1:10" ht="20.100000000000001" customHeight="1" x14ac:dyDescent="0.25">
      <c r="A496" s="84">
        <f t="shared" si="23"/>
        <v>489</v>
      </c>
      <c r="B496" s="124"/>
      <c r="C496" s="124"/>
      <c r="D496" s="124"/>
      <c r="E496" s="125"/>
      <c r="F496" s="89"/>
      <c r="G496" s="126"/>
      <c r="H496" s="126"/>
      <c r="I496" s="97" t="str">
        <f t="shared" si="24"/>
        <v>NULL</v>
      </c>
      <c r="J496" s="97" t="str">
        <f t="shared" si="25"/>
        <v>NULL</v>
      </c>
    </row>
    <row r="497" spans="1:10" ht="20.100000000000001" customHeight="1" x14ac:dyDescent="0.25">
      <c r="A497" s="84">
        <f t="shared" si="23"/>
        <v>490</v>
      </c>
      <c r="B497" s="124"/>
      <c r="C497" s="124"/>
      <c r="D497" s="124"/>
      <c r="E497" s="125"/>
      <c r="F497" s="89"/>
      <c r="G497" s="126"/>
      <c r="H497" s="126"/>
      <c r="I497" s="97" t="str">
        <f t="shared" si="24"/>
        <v>NULL</v>
      </c>
      <c r="J497" s="97" t="str">
        <f t="shared" si="25"/>
        <v>NULL</v>
      </c>
    </row>
    <row r="498" spans="1:10" ht="20.100000000000001" customHeight="1" x14ac:dyDescent="0.25">
      <c r="A498" s="84">
        <f t="shared" si="23"/>
        <v>491</v>
      </c>
      <c r="B498" s="125"/>
      <c r="C498" s="125"/>
      <c r="D498" s="125"/>
      <c r="E498" s="125"/>
      <c r="F498" s="89"/>
      <c r="G498" s="126"/>
      <c r="H498" s="126"/>
      <c r="I498" s="97" t="str">
        <f t="shared" si="24"/>
        <v>NULL</v>
      </c>
      <c r="J498" s="97" t="str">
        <f t="shared" si="25"/>
        <v>NULL</v>
      </c>
    </row>
    <row r="499" spans="1:10" ht="20.100000000000001" customHeight="1" x14ac:dyDescent="0.25">
      <c r="A499" s="84">
        <f t="shared" si="23"/>
        <v>492</v>
      </c>
      <c r="B499" s="125"/>
      <c r="C499" s="125"/>
      <c r="D499" s="125"/>
      <c r="E499" s="125"/>
      <c r="F499" s="89"/>
      <c r="G499" s="126"/>
      <c r="H499" s="126"/>
      <c r="I499" s="97" t="str">
        <f t="shared" si="24"/>
        <v>NULL</v>
      </c>
      <c r="J499" s="97" t="str">
        <f t="shared" si="25"/>
        <v>NULL</v>
      </c>
    </row>
    <row r="500" spans="1:10" ht="20.100000000000001" customHeight="1" x14ac:dyDescent="0.25">
      <c r="A500" s="84">
        <f t="shared" si="23"/>
        <v>493</v>
      </c>
      <c r="B500" s="124"/>
      <c r="C500" s="124"/>
      <c r="D500" s="124"/>
      <c r="E500" s="125"/>
      <c r="F500" s="89"/>
      <c r="G500" s="126"/>
      <c r="H500" s="126"/>
      <c r="I500" s="97" t="str">
        <f t="shared" si="24"/>
        <v>NULL</v>
      </c>
      <c r="J500" s="97" t="str">
        <f t="shared" si="25"/>
        <v>NULL</v>
      </c>
    </row>
    <row r="501" spans="1:10" ht="20.100000000000001" customHeight="1" x14ac:dyDescent="0.25">
      <c r="A501" s="84">
        <f t="shared" si="23"/>
        <v>494</v>
      </c>
      <c r="B501" s="124"/>
      <c r="C501" s="124"/>
      <c r="D501" s="124"/>
      <c r="E501" s="125"/>
      <c r="F501" s="89"/>
      <c r="G501" s="126"/>
      <c r="H501" s="126"/>
      <c r="I501" s="97" t="str">
        <f t="shared" si="24"/>
        <v>NULL</v>
      </c>
      <c r="J501" s="97" t="str">
        <f t="shared" si="25"/>
        <v>NULL</v>
      </c>
    </row>
    <row r="502" spans="1:10" ht="20.100000000000001" customHeight="1" x14ac:dyDescent="0.25">
      <c r="A502" s="84">
        <f t="shared" si="23"/>
        <v>495</v>
      </c>
      <c r="B502" s="124"/>
      <c r="C502" s="124"/>
      <c r="D502" s="124"/>
      <c r="E502" s="125"/>
      <c r="F502" s="89"/>
      <c r="G502" s="126"/>
      <c r="H502" s="126"/>
      <c r="I502" s="97" t="str">
        <f t="shared" si="24"/>
        <v>NULL</v>
      </c>
      <c r="J502" s="97" t="str">
        <f t="shared" si="25"/>
        <v>NULL</v>
      </c>
    </row>
    <row r="503" spans="1:10" ht="20.100000000000001" customHeight="1" x14ac:dyDescent="0.25">
      <c r="A503" s="84">
        <f t="shared" si="23"/>
        <v>496</v>
      </c>
      <c r="B503" s="127"/>
      <c r="C503" s="127"/>
      <c r="D503" s="127"/>
      <c r="E503" s="127"/>
      <c r="F503" s="128"/>
      <c r="G503" s="129"/>
      <c r="H503" s="129"/>
      <c r="I503" s="97" t="str">
        <f t="shared" si="24"/>
        <v>NULL</v>
      </c>
      <c r="J503" s="97" t="str">
        <f t="shared" si="25"/>
        <v>NULL</v>
      </c>
    </row>
    <row r="504" spans="1:10" ht="20.100000000000001" customHeight="1" x14ac:dyDescent="0.25">
      <c r="A504" s="84">
        <f t="shared" si="23"/>
        <v>497</v>
      </c>
      <c r="B504" s="125"/>
      <c r="C504" s="125"/>
      <c r="D504" s="125"/>
      <c r="E504" s="125"/>
      <c r="F504" s="89"/>
      <c r="G504" s="126"/>
      <c r="H504" s="126"/>
      <c r="I504" s="97" t="str">
        <f t="shared" si="24"/>
        <v>NULL</v>
      </c>
      <c r="J504" s="97" t="str">
        <f t="shared" si="25"/>
        <v>NULL</v>
      </c>
    </row>
    <row r="505" spans="1:10" ht="20.100000000000001" customHeight="1" x14ac:dyDescent="0.25">
      <c r="A505" s="84">
        <f t="shared" si="23"/>
        <v>498</v>
      </c>
      <c r="B505" s="125"/>
      <c r="C505" s="125"/>
      <c r="D505" s="125"/>
      <c r="E505" s="125"/>
      <c r="F505" s="89"/>
      <c r="G505" s="126"/>
      <c r="H505" s="126"/>
      <c r="I505" s="97" t="str">
        <f t="shared" si="24"/>
        <v>NULL</v>
      </c>
      <c r="J505" s="97" t="str">
        <f t="shared" si="25"/>
        <v>NULL</v>
      </c>
    </row>
    <row r="506" spans="1:10" ht="20.100000000000001" customHeight="1" x14ac:dyDescent="0.25">
      <c r="A506" s="84">
        <f t="shared" si="23"/>
        <v>499</v>
      </c>
      <c r="B506" s="124"/>
      <c r="C506" s="124"/>
      <c r="D506" s="124"/>
      <c r="E506" s="125"/>
      <c r="F506" s="89"/>
      <c r="G506" s="126"/>
      <c r="H506" s="126"/>
      <c r="I506" s="97" t="str">
        <f t="shared" si="24"/>
        <v>NULL</v>
      </c>
      <c r="J506" s="97" t="str">
        <f t="shared" si="25"/>
        <v>NULL</v>
      </c>
    </row>
    <row r="507" spans="1:10" ht="20.100000000000001" customHeight="1" x14ac:dyDescent="0.25">
      <c r="A507" s="84">
        <f t="shared" si="23"/>
        <v>500</v>
      </c>
      <c r="B507" s="124"/>
      <c r="C507" s="124"/>
      <c r="D507" s="124"/>
      <c r="E507" s="125"/>
      <c r="F507" s="89"/>
      <c r="G507" s="126"/>
      <c r="H507" s="126"/>
      <c r="I507" s="97" t="str">
        <f t="shared" si="24"/>
        <v>NULL</v>
      </c>
      <c r="J507" s="97" t="str">
        <f t="shared" si="25"/>
        <v>NULL</v>
      </c>
    </row>
    <row r="508" spans="1:10" ht="20.100000000000001" customHeight="1" x14ac:dyDescent="0.25">
      <c r="A508" s="212" t="s">
        <v>259</v>
      </c>
      <c r="B508" s="213"/>
      <c r="C508" s="130"/>
      <c r="D508" s="130"/>
      <c r="E508" s="130"/>
      <c r="F508" s="131">
        <f>SUM(F8:F507)</f>
        <v>0</v>
      </c>
      <c r="G508" s="131">
        <f t="shared" ref="G508:H508" si="26">SUM(G8:G507)</f>
        <v>0</v>
      </c>
      <c r="H508" s="131">
        <f t="shared" si="26"/>
        <v>0</v>
      </c>
      <c r="I508" s="132">
        <f t="array" ref="I508">SUM(IF(ISERROR(I8:I507),"",(I8:I507)))</f>
        <v>0</v>
      </c>
      <c r="J508" s="132" t="e">
        <f>I508/F508*100</f>
        <v>#DIV/0!</v>
      </c>
    </row>
  </sheetData>
  <mergeCells count="1">
    <mergeCell ref="A508:B50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74"/>
  <sheetViews>
    <sheetView showGridLines="0" topLeftCell="A7" zoomScale="70" zoomScaleNormal="70" workbookViewId="0">
      <selection activeCell="E36" sqref="B10:E36"/>
    </sheetView>
  </sheetViews>
  <sheetFormatPr defaultRowHeight="15" x14ac:dyDescent="0.25"/>
  <cols>
    <col min="1" max="1" width="5.42578125" style="1" customWidth="1"/>
    <col min="2" max="2" width="26.7109375" style="1" customWidth="1"/>
    <col min="3" max="3" width="28" style="1" customWidth="1"/>
    <col min="4" max="4" width="16.85546875" style="1" customWidth="1"/>
    <col min="5" max="5" width="20.7109375" style="1" customWidth="1"/>
    <col min="6" max="12" width="15.7109375" style="1" customWidth="1"/>
    <col min="13" max="13" width="17.140625" style="1" customWidth="1"/>
    <col min="14" max="14" width="15.7109375" style="1" customWidth="1"/>
    <col min="15" max="15" width="13.85546875" style="1" customWidth="1"/>
    <col min="16" max="16" width="9.5703125" style="1" customWidth="1"/>
    <col min="17" max="17" width="13.5703125" style="1" customWidth="1"/>
    <col min="18" max="18" width="16.5703125" style="1" customWidth="1"/>
    <col min="19" max="19" width="14.28515625" style="1" customWidth="1"/>
    <col min="20" max="20" width="15" style="1" hidden="1" customWidth="1"/>
    <col min="21" max="21" width="16" style="1" hidden="1" customWidth="1"/>
    <col min="22" max="22" width="17.7109375" style="1" hidden="1" customWidth="1"/>
    <col min="23" max="23" width="14" style="1" hidden="1" customWidth="1"/>
    <col min="24" max="24" width="16.7109375" style="1" hidden="1" customWidth="1"/>
    <col min="25" max="25" width="20.5703125" style="1" hidden="1" customWidth="1"/>
    <col min="26" max="26" width="19.7109375" style="1" hidden="1" customWidth="1"/>
    <col min="27" max="27" width="17.7109375" style="1" hidden="1" customWidth="1"/>
    <col min="28" max="28" width="18.28515625" style="1" hidden="1" customWidth="1"/>
    <col min="29" max="29" width="18" style="1" hidden="1" customWidth="1"/>
    <col min="30" max="30" width="13.140625" style="1" hidden="1" customWidth="1"/>
    <col min="31" max="31" width="14.140625" style="1" hidden="1" customWidth="1"/>
    <col min="32" max="32" width="23.85546875" style="1" hidden="1" customWidth="1"/>
    <col min="33" max="33" width="20.7109375" style="1" hidden="1" customWidth="1"/>
    <col min="34" max="34" width="20.140625" style="1" hidden="1" customWidth="1"/>
    <col min="35" max="35" width="21.85546875" style="1" hidden="1" customWidth="1"/>
    <col min="36" max="36" width="18.42578125" style="1" hidden="1" customWidth="1"/>
    <col min="37" max="37" width="16.85546875" style="1" hidden="1" customWidth="1"/>
    <col min="38" max="38" width="9.140625" style="18" customWidth="1"/>
    <col min="39" max="16384" width="9.140625" style="1"/>
  </cols>
  <sheetData>
    <row r="1" spans="1:37" s="18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21.75" customHeight="1" x14ac:dyDescent="0.3">
      <c r="A2" s="137" t="s">
        <v>262</v>
      </c>
      <c r="B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8" customFormat="1" ht="14.25" customHeight="1" x14ac:dyDescent="0.25">
      <c r="A3" t="s">
        <v>263</v>
      </c>
      <c r="B3" s="78"/>
      <c r="C3" s="169" t="s">
        <v>260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18" customFormat="1" ht="14.25" customHeight="1" x14ac:dyDescent="0.25">
      <c r="A4" t="s">
        <v>264</v>
      </c>
      <c r="B4" s="78"/>
      <c r="C4" s="169" t="s">
        <v>261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8" customFormat="1" x14ac:dyDescent="0.25">
      <c r="A5" t="s">
        <v>265</v>
      </c>
      <c r="B5" s="134"/>
      <c r="C5" s="136" t="s">
        <v>356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9"/>
      <c r="T5" s="69"/>
      <c r="U5" s="1"/>
      <c r="V5" s="69"/>
      <c r="W5" s="1"/>
      <c r="X5" s="1"/>
      <c r="Y5" s="1"/>
      <c r="Z5" s="69"/>
      <c r="AA5" s="69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8" customFormat="1" x14ac:dyDescent="0.25">
      <c r="A6" s="1"/>
      <c r="B6" s="1"/>
      <c r="C6" s="135"/>
      <c r="D6" s="1"/>
      <c r="E6" s="1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</row>
    <row r="7" spans="1:37" s="18" customFormat="1" ht="29.25" customHeight="1" x14ac:dyDescent="0.25">
      <c r="A7" s="183" t="s">
        <v>57</v>
      </c>
      <c r="B7" s="183" t="s">
        <v>58</v>
      </c>
      <c r="C7" s="183" t="s">
        <v>59</v>
      </c>
      <c r="D7" s="186" t="s">
        <v>56</v>
      </c>
      <c r="E7" s="183" t="s">
        <v>60</v>
      </c>
      <c r="F7" s="194" t="s">
        <v>47</v>
      </c>
      <c r="G7" s="195"/>
      <c r="H7" s="195"/>
      <c r="I7" s="195"/>
      <c r="J7" s="195"/>
      <c r="K7" s="195"/>
      <c r="L7" s="195"/>
      <c r="M7" s="195"/>
      <c r="N7" s="195"/>
      <c r="O7" s="196"/>
      <c r="P7" s="195"/>
      <c r="Q7" s="195"/>
      <c r="R7" s="195"/>
      <c r="S7" s="195"/>
      <c r="T7" s="197" t="s">
        <v>54</v>
      </c>
      <c r="U7" s="197"/>
      <c r="V7" s="197"/>
      <c r="W7" s="197"/>
      <c r="X7" s="197"/>
      <c r="Y7" s="197"/>
      <c r="Z7" s="197"/>
      <c r="AA7" s="19" t="s">
        <v>53</v>
      </c>
      <c r="AB7" s="191" t="s">
        <v>52</v>
      </c>
      <c r="AC7" s="192"/>
      <c r="AD7" s="189" t="s">
        <v>51</v>
      </c>
      <c r="AE7" s="189"/>
      <c r="AF7" s="193" t="s">
        <v>50</v>
      </c>
      <c r="AG7" s="193"/>
      <c r="AH7" s="193"/>
      <c r="AI7" s="193"/>
      <c r="AJ7" s="193"/>
      <c r="AK7" s="20" t="s">
        <v>48</v>
      </c>
    </row>
    <row r="8" spans="1:37" s="18" customFormat="1" ht="109.5" customHeight="1" x14ac:dyDescent="0.25">
      <c r="A8" s="184"/>
      <c r="B8" s="184"/>
      <c r="C8" s="184"/>
      <c r="D8" s="184"/>
      <c r="E8" s="184"/>
      <c r="F8" s="176" t="s">
        <v>2</v>
      </c>
      <c r="G8" s="176" t="s">
        <v>292</v>
      </c>
      <c r="H8" s="176" t="s">
        <v>293</v>
      </c>
      <c r="I8" s="176" t="s">
        <v>34</v>
      </c>
      <c r="J8" s="176" t="s">
        <v>5</v>
      </c>
      <c r="K8" s="176" t="s">
        <v>6</v>
      </c>
      <c r="L8" s="176" t="s">
        <v>294</v>
      </c>
      <c r="M8" s="176" t="s">
        <v>8</v>
      </c>
      <c r="N8" s="176" t="s">
        <v>9</v>
      </c>
      <c r="O8" s="176" t="s">
        <v>295</v>
      </c>
      <c r="P8" s="176" t="s">
        <v>22</v>
      </c>
      <c r="Q8" s="176" t="s">
        <v>23</v>
      </c>
      <c r="R8" s="176" t="s">
        <v>26</v>
      </c>
      <c r="S8" s="176" t="s">
        <v>31</v>
      </c>
      <c r="T8" s="177" t="s">
        <v>38</v>
      </c>
      <c r="U8" s="178" t="s">
        <v>11</v>
      </c>
      <c r="V8" s="178" t="s">
        <v>13</v>
      </c>
      <c r="W8" s="178" t="s">
        <v>16</v>
      </c>
      <c r="X8" s="178" t="s">
        <v>36</v>
      </c>
      <c r="Y8" s="178" t="s">
        <v>27</v>
      </c>
      <c r="Z8" s="178" t="s">
        <v>33</v>
      </c>
      <c r="AA8" s="178" t="s">
        <v>28</v>
      </c>
      <c r="AB8" s="179" t="s">
        <v>276</v>
      </c>
      <c r="AC8" s="179" t="s">
        <v>25</v>
      </c>
      <c r="AD8" s="180" t="s">
        <v>296</v>
      </c>
      <c r="AE8" s="180" t="s">
        <v>297</v>
      </c>
      <c r="AF8" s="178" t="s">
        <v>39</v>
      </c>
      <c r="AG8" s="178" t="s">
        <v>40</v>
      </c>
      <c r="AH8" s="178" t="s">
        <v>42</v>
      </c>
      <c r="AI8" s="178" t="s">
        <v>41</v>
      </c>
      <c r="AJ8" s="178" t="s">
        <v>43</v>
      </c>
      <c r="AK8" s="181" t="s">
        <v>37</v>
      </c>
    </row>
    <row r="9" spans="1:37" s="18" customFormat="1" x14ac:dyDescent="0.25">
      <c r="A9" s="185"/>
      <c r="B9" s="185"/>
      <c r="C9" s="185"/>
      <c r="D9" s="185"/>
      <c r="E9" s="185"/>
      <c r="F9" s="13">
        <v>90</v>
      </c>
      <c r="G9" s="3">
        <v>80</v>
      </c>
      <c r="H9" s="3">
        <v>58</v>
      </c>
      <c r="I9" s="3">
        <v>90</v>
      </c>
      <c r="J9" s="3">
        <v>80</v>
      </c>
      <c r="K9" s="3">
        <v>80</v>
      </c>
      <c r="L9" s="3">
        <v>90</v>
      </c>
      <c r="M9" s="3">
        <v>90</v>
      </c>
      <c r="N9" s="3">
        <v>90</v>
      </c>
      <c r="O9" s="3">
        <v>90</v>
      </c>
      <c r="P9" s="3">
        <v>90</v>
      </c>
      <c r="Q9" s="3">
        <v>70</v>
      </c>
      <c r="R9" s="3">
        <v>90</v>
      </c>
      <c r="S9" s="3">
        <v>90</v>
      </c>
      <c r="T9" s="3">
        <v>90</v>
      </c>
      <c r="U9" s="13">
        <v>70</v>
      </c>
      <c r="V9" s="13">
        <v>90</v>
      </c>
      <c r="W9" s="13">
        <v>90</v>
      </c>
      <c r="X9" s="13">
        <v>90</v>
      </c>
      <c r="Y9" s="3">
        <v>90</v>
      </c>
      <c r="Z9" s="13">
        <v>90</v>
      </c>
      <c r="AA9" s="13">
        <v>90</v>
      </c>
      <c r="AB9" s="13">
        <v>90</v>
      </c>
      <c r="AC9" s="3">
        <v>70</v>
      </c>
      <c r="AD9" s="3">
        <v>100</v>
      </c>
      <c r="AE9" s="3">
        <v>90</v>
      </c>
      <c r="AF9" s="14">
        <v>90</v>
      </c>
      <c r="AG9" s="14">
        <v>90</v>
      </c>
      <c r="AH9" s="14">
        <v>90</v>
      </c>
      <c r="AI9" s="14">
        <v>90</v>
      </c>
      <c r="AJ9" s="14">
        <v>90</v>
      </c>
      <c r="AK9" s="14">
        <v>50</v>
      </c>
    </row>
    <row r="10" spans="1:37" s="18" customFormat="1" ht="22.5" customHeight="1" x14ac:dyDescent="0.25">
      <c r="A10" s="7">
        <v>1</v>
      </c>
      <c r="B10" s="86" t="s">
        <v>400</v>
      </c>
      <c r="C10" s="86" t="s">
        <v>359</v>
      </c>
      <c r="D10" s="182">
        <v>3375010007</v>
      </c>
      <c r="E10" s="87" t="s">
        <v>373</v>
      </c>
      <c r="F10" s="6"/>
      <c r="G10" s="22"/>
      <c r="H10" s="28"/>
      <c r="I10" s="27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26"/>
      <c r="AD10" s="27"/>
      <c r="AE10" s="4"/>
      <c r="AF10" s="17"/>
      <c r="AG10" s="17"/>
      <c r="AH10" s="17"/>
      <c r="AI10" s="17"/>
      <c r="AJ10" s="17"/>
      <c r="AK10" s="17"/>
    </row>
    <row r="11" spans="1:37" s="18" customFormat="1" ht="22.5" customHeight="1" x14ac:dyDescent="0.25">
      <c r="A11" s="7">
        <v>2</v>
      </c>
      <c r="B11" s="85" t="s">
        <v>400</v>
      </c>
      <c r="C11" s="86" t="s">
        <v>359</v>
      </c>
      <c r="D11" s="182">
        <v>3375010016</v>
      </c>
      <c r="E11" s="87" t="s">
        <v>374</v>
      </c>
      <c r="F11" s="21"/>
      <c r="G11" s="22"/>
      <c r="H11" s="28"/>
      <c r="I11" s="27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6"/>
      <c r="V11" s="6"/>
      <c r="W11" s="6"/>
      <c r="X11" s="6"/>
      <c r="Y11" s="6"/>
      <c r="Z11" s="6"/>
      <c r="AA11" s="6"/>
      <c r="AB11" s="6"/>
      <c r="AC11" s="26"/>
      <c r="AD11" s="27"/>
      <c r="AE11" s="4"/>
      <c r="AF11" s="17"/>
      <c r="AG11" s="17"/>
      <c r="AH11" s="17"/>
      <c r="AI11" s="17"/>
      <c r="AJ11" s="17"/>
      <c r="AK11" s="17"/>
    </row>
    <row r="12" spans="1:37" s="18" customFormat="1" ht="22.5" customHeight="1" x14ac:dyDescent="0.25">
      <c r="A12" s="7">
        <v>3</v>
      </c>
      <c r="B12" s="85" t="s">
        <v>400</v>
      </c>
      <c r="C12" s="86" t="s">
        <v>360</v>
      </c>
      <c r="D12" s="182">
        <v>3375010017</v>
      </c>
      <c r="E12" s="87" t="s">
        <v>375</v>
      </c>
      <c r="F12" s="21"/>
      <c r="G12" s="22"/>
      <c r="H12" s="28"/>
      <c r="I12" s="27"/>
      <c r="J12" s="22"/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6"/>
      <c r="W12" s="6"/>
      <c r="X12" s="6"/>
      <c r="Y12" s="6"/>
      <c r="Z12" s="6"/>
      <c r="AA12" s="6"/>
      <c r="AB12" s="6"/>
      <c r="AC12" s="26"/>
      <c r="AD12" s="27"/>
      <c r="AE12" s="4"/>
      <c r="AF12" s="17"/>
      <c r="AG12" s="17"/>
      <c r="AH12" s="17"/>
      <c r="AI12" s="17"/>
      <c r="AJ12" s="17"/>
      <c r="AK12" s="17"/>
    </row>
    <row r="13" spans="1:37" s="18" customFormat="1" ht="22.5" customHeight="1" x14ac:dyDescent="0.25">
      <c r="A13" s="7">
        <v>4</v>
      </c>
      <c r="B13" s="85" t="s">
        <v>400</v>
      </c>
      <c r="C13" s="86" t="s">
        <v>361</v>
      </c>
      <c r="D13" s="182">
        <v>3375010010</v>
      </c>
      <c r="E13" s="87" t="s">
        <v>376</v>
      </c>
      <c r="F13" s="21"/>
      <c r="G13" s="22"/>
      <c r="H13" s="28"/>
      <c r="I13" s="27"/>
      <c r="J13" s="22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  <c r="AA13" s="6"/>
      <c r="AB13" s="6"/>
      <c r="AC13" s="26"/>
      <c r="AD13" s="27"/>
      <c r="AE13" s="4"/>
      <c r="AF13" s="17"/>
      <c r="AG13" s="17"/>
      <c r="AH13" s="17"/>
      <c r="AI13" s="17"/>
      <c r="AJ13" s="17"/>
      <c r="AK13" s="17"/>
    </row>
    <row r="14" spans="1:37" s="18" customFormat="1" ht="22.5" customHeight="1" x14ac:dyDescent="0.25">
      <c r="A14" s="7">
        <v>5</v>
      </c>
      <c r="B14" s="85" t="s">
        <v>400</v>
      </c>
      <c r="C14" s="86" t="s">
        <v>361</v>
      </c>
      <c r="D14" s="182">
        <v>3375010014</v>
      </c>
      <c r="E14" s="87" t="s">
        <v>377</v>
      </c>
      <c r="F14" s="21"/>
      <c r="G14" s="22"/>
      <c r="H14" s="28"/>
      <c r="I14" s="27"/>
      <c r="J14" s="22"/>
      <c r="K14" s="22"/>
      <c r="L14" s="25"/>
      <c r="M14" s="25"/>
      <c r="N14" s="25"/>
      <c r="O14" s="25"/>
      <c r="P14" s="25"/>
      <c r="Q14" s="25"/>
      <c r="R14" s="25"/>
      <c r="S14" s="25"/>
      <c r="T14" s="25"/>
      <c r="U14" s="6"/>
      <c r="V14" s="6"/>
      <c r="W14" s="6"/>
      <c r="X14" s="6"/>
      <c r="Y14" s="6"/>
      <c r="Z14" s="6"/>
      <c r="AA14" s="6"/>
      <c r="AB14" s="6"/>
      <c r="AC14" s="26"/>
      <c r="AD14" s="27"/>
      <c r="AE14" s="4"/>
      <c r="AF14" s="17"/>
      <c r="AG14" s="17"/>
      <c r="AH14" s="17"/>
      <c r="AI14" s="17"/>
      <c r="AJ14" s="17"/>
      <c r="AK14" s="17"/>
    </row>
    <row r="15" spans="1:37" s="18" customFormat="1" ht="22.5" customHeight="1" x14ac:dyDescent="0.25">
      <c r="A15" s="7">
        <v>6</v>
      </c>
      <c r="B15" s="85" t="s">
        <v>400</v>
      </c>
      <c r="C15" s="85" t="s">
        <v>362</v>
      </c>
      <c r="D15" s="182">
        <v>3375010004</v>
      </c>
      <c r="E15" s="87" t="s">
        <v>378</v>
      </c>
      <c r="F15" s="6"/>
      <c r="G15" s="22"/>
      <c r="H15" s="28"/>
      <c r="I15" s="27"/>
      <c r="J15" s="22"/>
      <c r="K15" s="22"/>
      <c r="L15" s="25"/>
      <c r="M15" s="25"/>
      <c r="N15" s="25"/>
      <c r="O15" s="25"/>
      <c r="P15" s="25"/>
      <c r="Q15" s="25"/>
      <c r="R15" s="25"/>
      <c r="S15" s="25"/>
      <c r="T15" s="25"/>
      <c r="U15" s="6"/>
      <c r="V15" s="6"/>
      <c r="W15" s="6"/>
      <c r="X15" s="6"/>
      <c r="Y15" s="6"/>
      <c r="Z15" s="6"/>
      <c r="AA15" s="6"/>
      <c r="AB15" s="6"/>
      <c r="AC15" s="26"/>
      <c r="AD15" s="27"/>
      <c r="AE15" s="4"/>
      <c r="AF15" s="17"/>
      <c r="AG15" s="17"/>
      <c r="AH15" s="17"/>
      <c r="AI15" s="17"/>
      <c r="AJ15" s="17"/>
      <c r="AK15" s="17"/>
    </row>
    <row r="16" spans="1:37" s="18" customFormat="1" ht="22.5" customHeight="1" x14ac:dyDescent="0.25">
      <c r="A16" s="7">
        <v>7</v>
      </c>
      <c r="B16" s="85" t="s">
        <v>400</v>
      </c>
      <c r="C16" s="85" t="s">
        <v>362</v>
      </c>
      <c r="D16" s="182">
        <v>3375010015</v>
      </c>
      <c r="E16" s="87" t="s">
        <v>379</v>
      </c>
      <c r="F16" s="21"/>
      <c r="G16" s="22"/>
      <c r="H16" s="28"/>
      <c r="I16" s="27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6"/>
      <c r="V16" s="6"/>
      <c r="W16" s="6"/>
      <c r="X16" s="6"/>
      <c r="Y16" s="6"/>
      <c r="Z16" s="6"/>
      <c r="AA16" s="6"/>
      <c r="AB16" s="6"/>
      <c r="AC16" s="26"/>
      <c r="AD16" s="27"/>
      <c r="AE16" s="4"/>
      <c r="AF16" s="17"/>
      <c r="AG16" s="17"/>
      <c r="AH16" s="17"/>
      <c r="AI16" s="17"/>
      <c r="AJ16" s="17"/>
      <c r="AK16" s="17"/>
    </row>
    <row r="17" spans="1:37" s="18" customFormat="1" ht="22.5" customHeight="1" x14ac:dyDescent="0.25">
      <c r="A17" s="7">
        <v>8</v>
      </c>
      <c r="B17" s="85" t="s">
        <v>401</v>
      </c>
      <c r="C17" s="86" t="s">
        <v>363</v>
      </c>
      <c r="D17" s="182">
        <v>3375020014</v>
      </c>
      <c r="E17" s="87" t="s">
        <v>380</v>
      </c>
      <c r="F17" s="21"/>
      <c r="G17" s="22"/>
      <c r="H17" s="28"/>
      <c r="I17" s="27"/>
      <c r="J17" s="22"/>
      <c r="K17" s="22"/>
      <c r="L17" s="25"/>
      <c r="M17" s="25"/>
      <c r="N17" s="25"/>
      <c r="O17" s="25"/>
      <c r="P17" s="25"/>
      <c r="Q17" s="25"/>
      <c r="R17" s="25"/>
      <c r="S17" s="25"/>
      <c r="T17" s="25"/>
      <c r="U17" s="6"/>
      <c r="V17" s="6"/>
      <c r="W17" s="6"/>
      <c r="X17" s="6"/>
      <c r="Y17" s="6"/>
      <c r="Z17" s="6"/>
      <c r="AA17" s="6"/>
      <c r="AB17" s="6"/>
      <c r="AC17" s="26"/>
      <c r="AD17" s="27"/>
      <c r="AE17" s="4"/>
      <c r="AF17" s="17"/>
      <c r="AG17" s="17"/>
      <c r="AH17" s="17"/>
      <c r="AI17" s="17"/>
      <c r="AJ17" s="17"/>
      <c r="AK17" s="17"/>
    </row>
    <row r="18" spans="1:37" s="18" customFormat="1" ht="22.5" customHeight="1" x14ac:dyDescent="0.25">
      <c r="A18" s="7">
        <v>9</v>
      </c>
      <c r="B18" s="85" t="s">
        <v>401</v>
      </c>
      <c r="C18" s="86" t="s">
        <v>364</v>
      </c>
      <c r="D18" s="182">
        <v>3375020010</v>
      </c>
      <c r="E18" s="87" t="s">
        <v>381</v>
      </c>
      <c r="F18" s="21"/>
      <c r="G18" s="22"/>
      <c r="H18" s="28"/>
      <c r="I18" s="27"/>
      <c r="J18" s="22"/>
      <c r="K18" s="22"/>
      <c r="L18" s="25"/>
      <c r="M18" s="25"/>
      <c r="N18" s="25"/>
      <c r="O18" s="25"/>
      <c r="P18" s="25"/>
      <c r="Q18" s="25"/>
      <c r="R18" s="25"/>
      <c r="S18" s="25"/>
      <c r="T18" s="25"/>
      <c r="U18" s="6"/>
      <c r="V18" s="6"/>
      <c r="W18" s="6"/>
      <c r="X18" s="6"/>
      <c r="Y18" s="6"/>
      <c r="Z18" s="6"/>
      <c r="AA18" s="6"/>
      <c r="AB18" s="6"/>
      <c r="AC18" s="26"/>
      <c r="AD18" s="27"/>
      <c r="AE18" s="4"/>
      <c r="AF18" s="17"/>
      <c r="AG18" s="17"/>
      <c r="AH18" s="17"/>
      <c r="AI18" s="17"/>
      <c r="AJ18" s="17"/>
      <c r="AK18" s="17"/>
    </row>
    <row r="19" spans="1:37" s="18" customFormat="1" ht="22.5" customHeight="1" x14ac:dyDescent="0.25">
      <c r="A19" s="7">
        <v>10</v>
      </c>
      <c r="B19" s="85" t="s">
        <v>401</v>
      </c>
      <c r="C19" s="86" t="s">
        <v>364</v>
      </c>
      <c r="D19" s="182">
        <v>3375020013</v>
      </c>
      <c r="E19" s="87" t="s">
        <v>382</v>
      </c>
      <c r="F19" s="21"/>
      <c r="G19" s="22"/>
      <c r="H19" s="28"/>
      <c r="I19" s="27"/>
      <c r="J19" s="22"/>
      <c r="K19" s="22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  <c r="Y19" s="6"/>
      <c r="Z19" s="6"/>
      <c r="AA19" s="6"/>
      <c r="AB19" s="6"/>
      <c r="AC19" s="26"/>
      <c r="AD19" s="27"/>
      <c r="AE19" s="4"/>
      <c r="AF19" s="17"/>
      <c r="AG19" s="17"/>
      <c r="AH19" s="17"/>
      <c r="AI19" s="17"/>
      <c r="AJ19" s="17"/>
      <c r="AK19" s="17"/>
    </row>
    <row r="20" spans="1:37" s="18" customFormat="1" ht="22.5" customHeight="1" x14ac:dyDescent="0.25">
      <c r="A20" s="7">
        <v>11</v>
      </c>
      <c r="B20" s="85" t="s">
        <v>401</v>
      </c>
      <c r="C20" s="85" t="s">
        <v>365</v>
      </c>
      <c r="D20" s="182">
        <v>3375020011</v>
      </c>
      <c r="E20" s="87" t="s">
        <v>383</v>
      </c>
      <c r="F20" s="21"/>
      <c r="G20" s="22"/>
      <c r="H20" s="28"/>
      <c r="I20" s="27"/>
      <c r="J20" s="22"/>
      <c r="K20" s="22"/>
      <c r="L20" s="25"/>
      <c r="M20" s="25"/>
      <c r="N20" s="25"/>
      <c r="O20" s="25"/>
      <c r="P20" s="25"/>
      <c r="Q20" s="25"/>
      <c r="R20" s="25"/>
      <c r="S20" s="25"/>
      <c r="T20" s="25"/>
      <c r="U20" s="6"/>
      <c r="V20" s="6"/>
      <c r="W20" s="6"/>
      <c r="X20" s="6"/>
      <c r="Y20" s="6"/>
      <c r="Z20" s="6"/>
      <c r="AA20" s="6"/>
      <c r="AB20" s="6"/>
      <c r="AC20" s="26"/>
      <c r="AD20" s="27"/>
      <c r="AE20" s="4"/>
      <c r="AF20" s="17"/>
      <c r="AG20" s="17"/>
      <c r="AH20" s="17"/>
      <c r="AI20" s="17"/>
      <c r="AJ20" s="17"/>
      <c r="AK20" s="17"/>
    </row>
    <row r="21" spans="1:37" s="18" customFormat="1" ht="22.5" customHeight="1" x14ac:dyDescent="0.25">
      <c r="A21" s="7">
        <v>12</v>
      </c>
      <c r="B21" s="85" t="s">
        <v>401</v>
      </c>
      <c r="C21" s="85" t="s">
        <v>365</v>
      </c>
      <c r="D21" s="182">
        <v>3375020007</v>
      </c>
      <c r="E21" s="87" t="s">
        <v>384</v>
      </c>
      <c r="F21" s="29"/>
      <c r="G21" s="30"/>
      <c r="H21" s="28"/>
      <c r="I21" s="27"/>
      <c r="J21" s="30"/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31"/>
      <c r="V21" s="31"/>
      <c r="W21" s="31"/>
      <c r="X21" s="31"/>
      <c r="Y21" s="31"/>
      <c r="Z21" s="31"/>
      <c r="AA21" s="31"/>
      <c r="AB21" s="31"/>
      <c r="AC21" s="26"/>
      <c r="AD21" s="27"/>
      <c r="AE21" s="4"/>
      <c r="AF21" s="17"/>
      <c r="AG21" s="17"/>
      <c r="AH21" s="17"/>
      <c r="AI21" s="17"/>
      <c r="AJ21" s="17"/>
      <c r="AK21" s="17"/>
    </row>
    <row r="22" spans="1:37" s="18" customFormat="1" ht="22.5" customHeight="1" x14ac:dyDescent="0.25">
      <c r="A22" s="7">
        <v>13</v>
      </c>
      <c r="B22" s="85" t="s">
        <v>401</v>
      </c>
      <c r="C22" s="86" t="s">
        <v>366</v>
      </c>
      <c r="D22" s="182">
        <v>3375020016</v>
      </c>
      <c r="E22" s="87" t="s">
        <v>385</v>
      </c>
      <c r="F22" s="21"/>
      <c r="G22" s="32"/>
      <c r="H22" s="28"/>
      <c r="I22" s="27"/>
      <c r="J22" s="30"/>
      <c r="K22" s="30"/>
      <c r="L22" s="25"/>
      <c r="M22" s="25"/>
      <c r="N22" s="25"/>
      <c r="O22" s="25"/>
      <c r="P22" s="25"/>
      <c r="Q22" s="25"/>
      <c r="R22" s="25"/>
      <c r="S22" s="25"/>
      <c r="T22" s="25"/>
      <c r="U22" s="31"/>
      <c r="V22" s="31"/>
      <c r="W22" s="31"/>
      <c r="X22" s="31"/>
      <c r="Y22" s="31"/>
      <c r="Z22" s="31"/>
      <c r="AA22" s="31"/>
      <c r="AB22" s="31"/>
      <c r="AC22" s="26"/>
      <c r="AD22" s="24"/>
      <c r="AE22" s="4"/>
      <c r="AF22" s="17"/>
      <c r="AG22" s="17"/>
      <c r="AH22" s="17"/>
      <c r="AI22" s="17"/>
      <c r="AJ22" s="17"/>
      <c r="AK22" s="17"/>
    </row>
    <row r="23" spans="1:37" s="18" customFormat="1" ht="22.5" customHeight="1" x14ac:dyDescent="0.25">
      <c r="A23" s="7">
        <v>14</v>
      </c>
      <c r="B23" s="85" t="s">
        <v>401</v>
      </c>
      <c r="C23" s="86" t="s">
        <v>366</v>
      </c>
      <c r="D23" s="182">
        <v>3375020015</v>
      </c>
      <c r="E23" s="87" t="s">
        <v>386</v>
      </c>
      <c r="F23" s="21"/>
      <c r="G23" s="30"/>
      <c r="H23" s="28"/>
      <c r="I23" s="27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31"/>
      <c r="V23" s="31"/>
      <c r="W23" s="31"/>
      <c r="X23" s="31"/>
      <c r="Y23" s="31"/>
      <c r="Z23" s="31"/>
      <c r="AA23" s="31"/>
      <c r="AB23" s="31"/>
      <c r="AC23" s="26"/>
      <c r="AD23" s="24"/>
      <c r="AE23" s="4"/>
      <c r="AF23" s="17"/>
      <c r="AG23" s="17"/>
      <c r="AH23" s="17"/>
      <c r="AI23" s="17"/>
      <c r="AJ23" s="17"/>
      <c r="AK23" s="17"/>
    </row>
    <row r="24" spans="1:37" s="18" customFormat="1" ht="22.5" customHeight="1" x14ac:dyDescent="0.25">
      <c r="A24" s="7">
        <v>15</v>
      </c>
      <c r="B24" s="85" t="s">
        <v>402</v>
      </c>
      <c r="C24" s="86" t="s">
        <v>367</v>
      </c>
      <c r="D24" s="182">
        <v>3375040006</v>
      </c>
      <c r="E24" s="87" t="s">
        <v>387</v>
      </c>
      <c r="F24" s="21"/>
      <c r="G24" s="33"/>
      <c r="H24" s="28"/>
      <c r="I24" s="27"/>
      <c r="J24" s="33"/>
      <c r="K24" s="33"/>
      <c r="L24" s="25"/>
      <c r="M24" s="25"/>
      <c r="N24" s="25"/>
      <c r="O24" s="25"/>
      <c r="P24" s="25"/>
      <c r="Q24" s="25"/>
      <c r="R24" s="25"/>
      <c r="S24" s="25"/>
      <c r="T24" s="25"/>
      <c r="U24" s="31"/>
      <c r="V24" s="31"/>
      <c r="W24" s="31"/>
      <c r="X24" s="31"/>
      <c r="Y24" s="31"/>
      <c r="Z24" s="31"/>
      <c r="AA24" s="31"/>
      <c r="AB24" s="31"/>
      <c r="AC24" s="26"/>
      <c r="AD24" s="24"/>
      <c r="AE24" s="4"/>
      <c r="AF24" s="17"/>
      <c r="AG24" s="17"/>
      <c r="AH24" s="17"/>
      <c r="AI24" s="17"/>
      <c r="AJ24" s="17"/>
      <c r="AK24" s="17"/>
    </row>
    <row r="25" spans="1:37" s="18" customFormat="1" ht="22.5" customHeight="1" x14ac:dyDescent="0.25">
      <c r="A25" s="7">
        <v>16</v>
      </c>
      <c r="B25" s="85" t="s">
        <v>402</v>
      </c>
      <c r="C25" s="86" t="s">
        <v>367</v>
      </c>
      <c r="D25" s="182">
        <v>3375040005</v>
      </c>
      <c r="E25" s="87" t="s">
        <v>388</v>
      </c>
      <c r="F25" s="21"/>
      <c r="G25" s="30"/>
      <c r="H25" s="28"/>
      <c r="I25" s="27"/>
      <c r="J25" s="30"/>
      <c r="K25" s="30"/>
      <c r="L25" s="25"/>
      <c r="M25" s="25"/>
      <c r="N25" s="25"/>
      <c r="O25" s="25"/>
      <c r="P25" s="25"/>
      <c r="Q25" s="25"/>
      <c r="R25" s="25"/>
      <c r="S25" s="25"/>
      <c r="T25" s="25"/>
      <c r="U25" s="31"/>
      <c r="V25" s="31"/>
      <c r="W25" s="31"/>
      <c r="X25" s="31"/>
      <c r="Y25" s="31"/>
      <c r="Z25" s="31"/>
      <c r="AA25" s="31"/>
      <c r="AB25" s="31"/>
      <c r="AC25" s="26"/>
      <c r="AD25" s="27"/>
      <c r="AE25" s="4"/>
      <c r="AF25" s="17"/>
      <c r="AG25" s="17"/>
      <c r="AH25" s="17"/>
      <c r="AI25" s="17"/>
      <c r="AJ25" s="17"/>
      <c r="AK25" s="17"/>
    </row>
    <row r="26" spans="1:37" s="18" customFormat="1" ht="22.5" customHeight="1" x14ac:dyDescent="0.25">
      <c r="A26" s="7">
        <v>17</v>
      </c>
      <c r="B26" s="85" t="s">
        <v>402</v>
      </c>
      <c r="C26" s="86" t="s">
        <v>367</v>
      </c>
      <c r="D26" s="182">
        <v>3375040010</v>
      </c>
      <c r="E26" s="87" t="s">
        <v>389</v>
      </c>
      <c r="F26" s="21"/>
      <c r="G26" s="30"/>
      <c r="H26" s="28"/>
      <c r="I26" s="27"/>
      <c r="J26" s="30"/>
      <c r="K26" s="30"/>
      <c r="L26" s="25"/>
      <c r="M26" s="25"/>
      <c r="N26" s="25"/>
      <c r="O26" s="25"/>
      <c r="P26" s="25"/>
      <c r="Q26" s="25"/>
      <c r="R26" s="25"/>
      <c r="S26" s="25"/>
      <c r="T26" s="25"/>
      <c r="U26" s="31"/>
      <c r="V26" s="31"/>
      <c r="W26" s="31"/>
      <c r="X26" s="31"/>
      <c r="Y26" s="31"/>
      <c r="Z26" s="31"/>
      <c r="AA26" s="31"/>
      <c r="AB26" s="31"/>
      <c r="AC26" s="26"/>
      <c r="AD26" s="27"/>
      <c r="AE26" s="4"/>
      <c r="AF26" s="17"/>
      <c r="AG26" s="17"/>
      <c r="AH26" s="17"/>
      <c r="AI26" s="17"/>
      <c r="AJ26" s="17"/>
      <c r="AK26" s="17"/>
    </row>
    <row r="27" spans="1:37" s="18" customFormat="1" ht="22.5" customHeight="1" x14ac:dyDescent="0.25">
      <c r="A27" s="7">
        <v>18</v>
      </c>
      <c r="B27" s="85" t="s">
        <v>402</v>
      </c>
      <c r="C27" s="86" t="s">
        <v>368</v>
      </c>
      <c r="D27" s="182">
        <v>3375040011</v>
      </c>
      <c r="E27" s="87" t="s">
        <v>390</v>
      </c>
      <c r="F27" s="29"/>
      <c r="G27" s="30"/>
      <c r="H27" s="28"/>
      <c r="I27" s="27"/>
      <c r="J27" s="30"/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31"/>
      <c r="V27" s="31"/>
      <c r="W27" s="31"/>
      <c r="X27" s="31"/>
      <c r="Y27" s="31"/>
      <c r="Z27" s="31"/>
      <c r="AA27" s="31"/>
      <c r="AB27" s="31"/>
      <c r="AC27" s="26"/>
      <c r="AD27" s="27"/>
      <c r="AE27" s="4"/>
      <c r="AF27" s="17"/>
      <c r="AG27" s="17"/>
      <c r="AH27" s="17"/>
      <c r="AI27" s="17"/>
      <c r="AJ27" s="17"/>
      <c r="AK27" s="17"/>
    </row>
    <row r="28" spans="1:37" s="18" customFormat="1" ht="22.5" customHeight="1" x14ac:dyDescent="0.25">
      <c r="A28" s="7">
        <v>19</v>
      </c>
      <c r="B28" s="85" t="s">
        <v>402</v>
      </c>
      <c r="C28" s="86" t="s">
        <v>368</v>
      </c>
      <c r="D28" s="182">
        <v>3375040009</v>
      </c>
      <c r="E28" s="87" t="s">
        <v>391</v>
      </c>
      <c r="F28" s="21"/>
      <c r="G28" s="30"/>
      <c r="H28" s="28"/>
      <c r="I28" s="27"/>
      <c r="J28" s="30"/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31"/>
      <c r="V28" s="31"/>
      <c r="W28" s="31"/>
      <c r="X28" s="31"/>
      <c r="Y28" s="31"/>
      <c r="Z28" s="31"/>
      <c r="AA28" s="31"/>
      <c r="AB28" s="31"/>
      <c r="AC28" s="26"/>
      <c r="AD28" s="27"/>
      <c r="AE28" s="4"/>
      <c r="AF28" s="17"/>
      <c r="AG28" s="17"/>
      <c r="AH28" s="17"/>
      <c r="AI28" s="17"/>
      <c r="AJ28" s="17"/>
      <c r="AK28" s="17"/>
    </row>
    <row r="29" spans="1:37" s="18" customFormat="1" ht="22.5" customHeight="1" x14ac:dyDescent="0.25">
      <c r="A29" s="7">
        <v>20</v>
      </c>
      <c r="B29" s="85" t="s">
        <v>402</v>
      </c>
      <c r="C29" s="86" t="s">
        <v>369</v>
      </c>
      <c r="D29" s="182">
        <v>3375040012</v>
      </c>
      <c r="E29" s="87" t="s">
        <v>392</v>
      </c>
      <c r="F29" s="21"/>
      <c r="G29" s="30"/>
      <c r="H29" s="28"/>
      <c r="I29" s="27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31"/>
      <c r="V29" s="31"/>
      <c r="W29" s="31"/>
      <c r="X29" s="31"/>
      <c r="Y29" s="31"/>
      <c r="Z29" s="31"/>
      <c r="AA29" s="31"/>
      <c r="AB29" s="31"/>
      <c r="AC29" s="26"/>
      <c r="AD29" s="27"/>
      <c r="AE29" s="4"/>
      <c r="AF29" s="17"/>
      <c r="AG29" s="17"/>
      <c r="AH29" s="17"/>
      <c r="AI29" s="17"/>
      <c r="AJ29" s="17"/>
      <c r="AK29" s="17"/>
    </row>
    <row r="30" spans="1:37" s="18" customFormat="1" ht="22.5" customHeight="1" x14ac:dyDescent="0.25">
      <c r="A30" s="7">
        <v>21</v>
      </c>
      <c r="B30" s="85" t="s">
        <v>402</v>
      </c>
      <c r="C30" s="86" t="s">
        <v>369</v>
      </c>
      <c r="D30" s="182">
        <v>3375040004</v>
      </c>
      <c r="E30" s="87" t="s">
        <v>393</v>
      </c>
      <c r="F30" s="21"/>
      <c r="G30" s="30"/>
      <c r="H30" s="28"/>
      <c r="I30" s="27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31"/>
      <c r="V30" s="31"/>
      <c r="W30" s="31"/>
      <c r="X30" s="31"/>
      <c r="Y30" s="31"/>
      <c r="Z30" s="31"/>
      <c r="AA30" s="31"/>
      <c r="AB30" s="31"/>
      <c r="AC30" s="26"/>
      <c r="AD30" s="27"/>
      <c r="AE30" s="4"/>
      <c r="AF30" s="17"/>
      <c r="AG30" s="17"/>
      <c r="AH30" s="17"/>
      <c r="AI30" s="17"/>
      <c r="AJ30" s="17"/>
      <c r="AK30" s="17"/>
    </row>
    <row r="31" spans="1:37" s="18" customFormat="1" ht="22.5" customHeight="1" x14ac:dyDescent="0.25">
      <c r="A31" s="7">
        <v>22</v>
      </c>
      <c r="B31" s="86" t="s">
        <v>403</v>
      </c>
      <c r="C31" s="86" t="s">
        <v>370</v>
      </c>
      <c r="D31" s="182">
        <v>3375030014</v>
      </c>
      <c r="E31" s="87" t="s">
        <v>394</v>
      </c>
      <c r="F31" s="21"/>
      <c r="G31" s="30"/>
      <c r="H31" s="28"/>
      <c r="I31" s="27"/>
      <c r="J31" s="30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31"/>
      <c r="V31" s="31"/>
      <c r="W31" s="31"/>
      <c r="X31" s="31"/>
      <c r="Y31" s="31"/>
      <c r="Z31" s="31"/>
      <c r="AA31" s="31"/>
      <c r="AB31" s="31"/>
      <c r="AC31" s="26"/>
      <c r="AD31" s="27"/>
      <c r="AE31" s="4"/>
      <c r="AF31" s="17"/>
      <c r="AG31" s="17"/>
      <c r="AH31" s="17"/>
      <c r="AI31" s="17"/>
      <c r="AJ31" s="17"/>
      <c r="AK31" s="17"/>
    </row>
    <row r="32" spans="1:37" s="18" customFormat="1" ht="22.5" customHeight="1" x14ac:dyDescent="0.25">
      <c r="A32" s="7">
        <v>23</v>
      </c>
      <c r="B32" s="86" t="s">
        <v>403</v>
      </c>
      <c r="C32" s="86" t="s">
        <v>370</v>
      </c>
      <c r="D32" s="182">
        <v>3375030016</v>
      </c>
      <c r="E32" s="87" t="s">
        <v>395</v>
      </c>
      <c r="F32" s="21"/>
      <c r="G32" s="30"/>
      <c r="H32" s="28"/>
      <c r="I32" s="27"/>
      <c r="J32" s="30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31"/>
      <c r="V32" s="31"/>
      <c r="W32" s="31"/>
      <c r="X32" s="31"/>
      <c r="Y32" s="31"/>
      <c r="Z32" s="31"/>
      <c r="AA32" s="31"/>
      <c r="AB32" s="31"/>
      <c r="AC32" s="26"/>
      <c r="AD32" s="27"/>
      <c r="AE32" s="4"/>
      <c r="AF32" s="17"/>
      <c r="AG32" s="17"/>
      <c r="AH32" s="17"/>
      <c r="AI32" s="17"/>
      <c r="AJ32" s="17"/>
      <c r="AK32" s="17"/>
    </row>
    <row r="33" spans="1:37" s="18" customFormat="1" ht="22.5" customHeight="1" x14ac:dyDescent="0.25">
      <c r="A33" s="7">
        <v>24</v>
      </c>
      <c r="B33" s="86" t="s">
        <v>403</v>
      </c>
      <c r="C33" s="86" t="s">
        <v>370</v>
      </c>
      <c r="D33" s="182">
        <v>3375030015</v>
      </c>
      <c r="E33" s="87" t="s">
        <v>396</v>
      </c>
      <c r="F33" s="21"/>
      <c r="G33" s="34"/>
      <c r="H33" s="28"/>
      <c r="I33" s="27"/>
      <c r="J33" s="34"/>
      <c r="K33" s="34"/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35"/>
      <c r="X33" s="35"/>
      <c r="Y33" s="35"/>
      <c r="Z33" s="35"/>
      <c r="AA33" s="35"/>
      <c r="AB33" s="35"/>
      <c r="AC33" s="26"/>
      <c r="AD33" s="27"/>
      <c r="AE33" s="4"/>
      <c r="AF33" s="17"/>
      <c r="AG33" s="17"/>
      <c r="AH33" s="17"/>
      <c r="AI33" s="17"/>
      <c r="AJ33" s="17"/>
      <c r="AK33" s="17"/>
    </row>
    <row r="34" spans="1:37" s="18" customFormat="1" ht="22.5" customHeight="1" x14ac:dyDescent="0.25">
      <c r="A34" s="7">
        <v>25</v>
      </c>
      <c r="B34" s="86" t="s">
        <v>403</v>
      </c>
      <c r="C34" s="86" t="s">
        <v>371</v>
      </c>
      <c r="D34" s="182">
        <v>3375030005</v>
      </c>
      <c r="E34" s="87" t="s">
        <v>397</v>
      </c>
      <c r="F34" s="5"/>
      <c r="G34" s="34"/>
      <c r="H34" s="28"/>
      <c r="I34" s="27"/>
      <c r="J34" s="34"/>
      <c r="K34" s="34"/>
      <c r="L34" s="25"/>
      <c r="M34" s="25"/>
      <c r="N34" s="25"/>
      <c r="O34" s="25"/>
      <c r="P34" s="25"/>
      <c r="Q34" s="25"/>
      <c r="R34" s="25"/>
      <c r="S34" s="25"/>
      <c r="T34" s="25"/>
      <c r="U34" s="35"/>
      <c r="V34" s="35"/>
      <c r="W34" s="35"/>
      <c r="X34" s="35"/>
      <c r="Y34" s="35"/>
      <c r="Z34" s="35"/>
      <c r="AA34" s="35"/>
      <c r="AB34" s="35"/>
      <c r="AC34" s="26"/>
      <c r="AD34" s="27"/>
      <c r="AE34" s="4"/>
      <c r="AF34" s="17"/>
      <c r="AG34" s="17"/>
      <c r="AH34" s="17"/>
      <c r="AI34" s="17"/>
      <c r="AJ34" s="17"/>
      <c r="AK34" s="17"/>
    </row>
    <row r="35" spans="1:37" s="18" customFormat="1" ht="22.5" customHeight="1" x14ac:dyDescent="0.25">
      <c r="A35" s="7">
        <v>26</v>
      </c>
      <c r="B35" s="86" t="s">
        <v>403</v>
      </c>
      <c r="C35" s="86" t="s">
        <v>372</v>
      </c>
      <c r="D35" s="182">
        <v>3375030013</v>
      </c>
      <c r="E35" s="87" t="s">
        <v>398</v>
      </c>
      <c r="F35" s="5"/>
      <c r="G35" s="34"/>
      <c r="H35" s="28"/>
      <c r="I35" s="27"/>
      <c r="J35" s="34"/>
      <c r="K35" s="34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35"/>
      <c r="X35" s="35"/>
      <c r="Y35" s="35"/>
      <c r="Z35" s="35"/>
      <c r="AA35" s="35"/>
      <c r="AB35" s="35"/>
      <c r="AC35" s="26"/>
      <c r="AD35" s="27"/>
      <c r="AE35" s="4"/>
      <c r="AF35" s="17"/>
      <c r="AG35" s="17"/>
      <c r="AH35" s="17"/>
      <c r="AI35" s="17"/>
      <c r="AJ35" s="17"/>
      <c r="AK35" s="17"/>
    </row>
    <row r="36" spans="1:37" s="18" customFormat="1" ht="22.5" customHeight="1" x14ac:dyDescent="0.25">
      <c r="A36" s="7">
        <v>27</v>
      </c>
      <c r="B36" s="86" t="s">
        <v>403</v>
      </c>
      <c r="C36" s="86" t="s">
        <v>372</v>
      </c>
      <c r="D36" s="182">
        <v>3375030012</v>
      </c>
      <c r="E36" s="87" t="s">
        <v>399</v>
      </c>
      <c r="F36" s="5"/>
      <c r="G36" s="34"/>
      <c r="H36" s="28"/>
      <c r="I36" s="27"/>
      <c r="J36" s="34"/>
      <c r="K36" s="34"/>
      <c r="L36" s="25"/>
      <c r="M36" s="25"/>
      <c r="N36" s="25"/>
      <c r="O36" s="25"/>
      <c r="P36" s="25"/>
      <c r="Q36" s="25"/>
      <c r="R36" s="25"/>
      <c r="S36" s="25"/>
      <c r="T36" s="25"/>
      <c r="U36" s="35"/>
      <c r="V36" s="35"/>
      <c r="W36" s="35"/>
      <c r="X36" s="35"/>
      <c r="Y36" s="35"/>
      <c r="Z36" s="35"/>
      <c r="AA36" s="35"/>
      <c r="AB36" s="35"/>
      <c r="AC36" s="26"/>
      <c r="AD36" s="27"/>
      <c r="AE36" s="4"/>
      <c r="AF36" s="17"/>
      <c r="AG36" s="17"/>
      <c r="AH36" s="17"/>
      <c r="AI36" s="17"/>
      <c r="AJ36" s="17"/>
      <c r="AK36" s="17"/>
    </row>
    <row r="37" spans="1:37" s="18" customFormat="1" x14ac:dyDescent="0.25">
      <c r="A37" s="7">
        <v>28</v>
      </c>
      <c r="B37" s="8"/>
      <c r="C37" s="8"/>
      <c r="D37" s="8"/>
      <c r="E37" s="9"/>
      <c r="F37" s="21"/>
      <c r="G37" s="34"/>
      <c r="H37" s="28"/>
      <c r="I37" s="27"/>
      <c r="J37" s="34"/>
      <c r="K37" s="34"/>
      <c r="L37" s="25"/>
      <c r="M37" s="25"/>
      <c r="N37" s="25"/>
      <c r="O37" s="25"/>
      <c r="P37" s="25"/>
      <c r="Q37" s="25"/>
      <c r="R37" s="25"/>
      <c r="S37" s="25"/>
      <c r="T37" s="25"/>
      <c r="U37" s="35"/>
      <c r="V37" s="35"/>
      <c r="W37" s="35"/>
      <c r="X37" s="35"/>
      <c r="Y37" s="35"/>
      <c r="Z37" s="35"/>
      <c r="AA37" s="35"/>
      <c r="AB37" s="35"/>
      <c r="AC37" s="26"/>
      <c r="AD37" s="27"/>
      <c r="AE37" s="4"/>
      <c r="AF37" s="17"/>
      <c r="AG37" s="17"/>
      <c r="AH37" s="17"/>
      <c r="AI37" s="17"/>
      <c r="AJ37" s="17"/>
      <c r="AK37" s="17"/>
    </row>
    <row r="38" spans="1:37" s="18" customFormat="1" x14ac:dyDescent="0.25">
      <c r="A38" s="7">
        <v>29</v>
      </c>
      <c r="B38" s="8"/>
      <c r="C38" s="8"/>
      <c r="D38" s="8"/>
      <c r="E38" s="9"/>
      <c r="F38" s="21"/>
      <c r="G38" s="34"/>
      <c r="H38" s="28"/>
      <c r="I38" s="27"/>
      <c r="J38" s="34"/>
      <c r="K38" s="34"/>
      <c r="L38" s="25"/>
      <c r="M38" s="25"/>
      <c r="N38" s="25"/>
      <c r="O38" s="25"/>
      <c r="P38" s="25"/>
      <c r="Q38" s="25"/>
      <c r="R38" s="25"/>
      <c r="S38" s="25"/>
      <c r="T38" s="25"/>
      <c r="U38" s="35"/>
      <c r="V38" s="35"/>
      <c r="W38" s="35"/>
      <c r="X38" s="35"/>
      <c r="Y38" s="35"/>
      <c r="Z38" s="35"/>
      <c r="AA38" s="35"/>
      <c r="AB38" s="35"/>
      <c r="AC38" s="26"/>
      <c r="AD38" s="27"/>
      <c r="AE38" s="4"/>
      <c r="AF38" s="17"/>
      <c r="AG38" s="17"/>
      <c r="AH38" s="17"/>
      <c r="AI38" s="17"/>
      <c r="AJ38" s="17"/>
      <c r="AK38" s="17"/>
    </row>
    <row r="39" spans="1:37" s="18" customFormat="1" x14ac:dyDescent="0.25">
      <c r="A39" s="7">
        <v>30</v>
      </c>
      <c r="B39" s="8"/>
      <c r="C39" s="8"/>
      <c r="D39" s="8"/>
      <c r="E39" s="9"/>
      <c r="F39" s="21"/>
      <c r="G39" s="34"/>
      <c r="H39" s="28"/>
      <c r="I39" s="27"/>
      <c r="J39" s="34"/>
      <c r="K39" s="34"/>
      <c r="L39" s="25"/>
      <c r="M39" s="25"/>
      <c r="N39" s="25"/>
      <c r="O39" s="25"/>
      <c r="P39" s="25"/>
      <c r="Q39" s="25"/>
      <c r="R39" s="25"/>
      <c r="S39" s="25"/>
      <c r="T39" s="25"/>
      <c r="U39" s="35"/>
      <c r="V39" s="35"/>
      <c r="W39" s="35"/>
      <c r="X39" s="35"/>
      <c r="Y39" s="35"/>
      <c r="Z39" s="35"/>
      <c r="AA39" s="35"/>
      <c r="AB39" s="35"/>
      <c r="AC39" s="26"/>
      <c r="AD39" s="27"/>
      <c r="AE39" s="4"/>
      <c r="AF39" s="17"/>
      <c r="AG39" s="17"/>
      <c r="AH39" s="17"/>
      <c r="AI39" s="17"/>
      <c r="AJ39" s="17"/>
      <c r="AK39" s="17"/>
    </row>
    <row r="40" spans="1:37" s="18" customFormat="1" x14ac:dyDescent="0.25">
      <c r="A40" s="7">
        <v>31</v>
      </c>
      <c r="B40" s="8"/>
      <c r="C40" s="8"/>
      <c r="D40" s="8"/>
      <c r="E40" s="9"/>
      <c r="F40" s="21"/>
      <c r="G40" s="34"/>
      <c r="H40" s="28"/>
      <c r="I40" s="27"/>
      <c r="J40" s="34"/>
      <c r="K40" s="34"/>
      <c r="L40" s="25"/>
      <c r="M40" s="25"/>
      <c r="N40" s="25"/>
      <c r="O40" s="25"/>
      <c r="P40" s="25"/>
      <c r="Q40" s="25"/>
      <c r="R40" s="25"/>
      <c r="S40" s="25"/>
      <c r="T40" s="25"/>
      <c r="U40" s="35"/>
      <c r="V40" s="35"/>
      <c r="W40" s="35"/>
      <c r="X40" s="35"/>
      <c r="Y40" s="35"/>
      <c r="Z40" s="35"/>
      <c r="AA40" s="35"/>
      <c r="AB40" s="35"/>
      <c r="AC40" s="26"/>
      <c r="AD40" s="27"/>
      <c r="AE40" s="4"/>
      <c r="AF40" s="17"/>
      <c r="AG40" s="17"/>
      <c r="AH40" s="17"/>
      <c r="AI40" s="17"/>
      <c r="AJ40" s="17"/>
      <c r="AK40" s="17"/>
    </row>
    <row r="41" spans="1:37" s="18" customFormat="1" x14ac:dyDescent="0.25">
      <c r="A41" s="7">
        <v>32</v>
      </c>
      <c r="B41" s="8"/>
      <c r="C41" s="8"/>
      <c r="D41" s="8"/>
      <c r="E41" s="9"/>
      <c r="F41" s="5"/>
      <c r="G41" s="34"/>
      <c r="H41" s="28"/>
      <c r="I41" s="27"/>
      <c r="J41" s="34"/>
      <c r="K41" s="34"/>
      <c r="L41" s="25"/>
      <c r="M41" s="25"/>
      <c r="N41" s="25"/>
      <c r="O41" s="25"/>
      <c r="P41" s="25"/>
      <c r="Q41" s="25"/>
      <c r="R41" s="25"/>
      <c r="S41" s="25"/>
      <c r="T41" s="25"/>
      <c r="U41" s="35"/>
      <c r="V41" s="35"/>
      <c r="W41" s="35"/>
      <c r="X41" s="35"/>
      <c r="Y41" s="35"/>
      <c r="Z41" s="35"/>
      <c r="AA41" s="35"/>
      <c r="AB41" s="35"/>
      <c r="AC41" s="26"/>
      <c r="AD41" s="27"/>
      <c r="AE41" s="4"/>
      <c r="AF41" s="17"/>
      <c r="AG41" s="17"/>
      <c r="AH41" s="17"/>
      <c r="AI41" s="17"/>
      <c r="AJ41" s="17"/>
      <c r="AK41" s="17"/>
    </row>
    <row r="42" spans="1:37" s="18" customFormat="1" x14ac:dyDescent="0.25">
      <c r="A42" s="7">
        <v>33</v>
      </c>
      <c r="B42" s="8"/>
      <c r="C42" s="8"/>
      <c r="D42" s="8"/>
      <c r="E42" s="9"/>
      <c r="F42" s="21"/>
      <c r="G42" s="34"/>
      <c r="H42" s="28"/>
      <c r="I42" s="27"/>
      <c r="J42" s="34"/>
      <c r="K42" s="34"/>
      <c r="L42" s="25"/>
      <c r="M42" s="25"/>
      <c r="N42" s="25"/>
      <c r="O42" s="25"/>
      <c r="P42" s="25"/>
      <c r="Q42" s="25"/>
      <c r="R42" s="25"/>
      <c r="S42" s="25"/>
      <c r="T42" s="25"/>
      <c r="U42" s="35"/>
      <c r="V42" s="35"/>
      <c r="W42" s="35"/>
      <c r="X42" s="35"/>
      <c r="Y42" s="35"/>
      <c r="Z42" s="35"/>
      <c r="AA42" s="35"/>
      <c r="AB42" s="35"/>
      <c r="AC42" s="26"/>
      <c r="AD42" s="27"/>
      <c r="AE42" s="4"/>
      <c r="AF42" s="17"/>
      <c r="AG42" s="17"/>
      <c r="AH42" s="17"/>
      <c r="AI42" s="17"/>
      <c r="AJ42" s="17"/>
      <c r="AK42" s="17"/>
    </row>
    <row r="43" spans="1:37" s="18" customFormat="1" x14ac:dyDescent="0.25">
      <c r="A43" s="7">
        <v>34</v>
      </c>
      <c r="B43" s="8"/>
      <c r="C43" s="8"/>
      <c r="D43" s="8"/>
      <c r="E43" s="9"/>
      <c r="F43" s="5"/>
      <c r="G43" s="34"/>
      <c r="H43" s="28"/>
      <c r="I43" s="27"/>
      <c r="J43" s="34"/>
      <c r="K43" s="34"/>
      <c r="L43" s="25"/>
      <c r="M43" s="25"/>
      <c r="N43" s="25"/>
      <c r="O43" s="25"/>
      <c r="P43" s="25"/>
      <c r="Q43" s="25"/>
      <c r="R43" s="25"/>
      <c r="S43" s="25"/>
      <c r="T43" s="25"/>
      <c r="U43" s="35"/>
      <c r="V43" s="35"/>
      <c r="W43" s="35"/>
      <c r="X43" s="35"/>
      <c r="Y43" s="35"/>
      <c r="Z43" s="35"/>
      <c r="AA43" s="35"/>
      <c r="AB43" s="35"/>
      <c r="AC43" s="26"/>
      <c r="AD43" s="27"/>
      <c r="AE43" s="4"/>
      <c r="AF43" s="17"/>
      <c r="AG43" s="17"/>
      <c r="AH43" s="17"/>
      <c r="AI43" s="17"/>
      <c r="AJ43" s="17"/>
      <c r="AK43" s="17"/>
    </row>
    <row r="44" spans="1:37" s="18" customFormat="1" x14ac:dyDescent="0.25">
      <c r="A44" s="7">
        <v>35</v>
      </c>
      <c r="B44" s="8"/>
      <c r="C44" s="8"/>
      <c r="D44" s="8"/>
      <c r="E44" s="9"/>
      <c r="F44" s="5"/>
      <c r="G44" s="34"/>
      <c r="H44" s="28"/>
      <c r="I44" s="27"/>
      <c r="J44" s="34"/>
      <c r="K44" s="34"/>
      <c r="L44" s="25"/>
      <c r="M44" s="25"/>
      <c r="N44" s="25"/>
      <c r="O44" s="25"/>
      <c r="P44" s="25"/>
      <c r="Q44" s="25"/>
      <c r="R44" s="25"/>
      <c r="S44" s="25"/>
      <c r="T44" s="25"/>
      <c r="U44" s="35"/>
      <c r="V44" s="35"/>
      <c r="W44" s="35"/>
      <c r="X44" s="35"/>
      <c r="Y44" s="35"/>
      <c r="Z44" s="35"/>
      <c r="AA44" s="35"/>
      <c r="AB44" s="35"/>
      <c r="AC44" s="26"/>
      <c r="AD44" s="27"/>
      <c r="AE44" s="4"/>
      <c r="AF44" s="17"/>
      <c r="AG44" s="17"/>
      <c r="AH44" s="17"/>
      <c r="AI44" s="17"/>
      <c r="AJ44" s="17"/>
      <c r="AK44" s="17"/>
    </row>
    <row r="45" spans="1:37" s="18" customFormat="1" ht="15.75" x14ac:dyDescent="0.25">
      <c r="A45" s="7">
        <v>36</v>
      </c>
      <c r="B45" s="8"/>
      <c r="C45" s="8"/>
      <c r="D45" s="8"/>
      <c r="E45" s="9"/>
      <c r="F45" s="36"/>
      <c r="G45" s="34"/>
      <c r="H45" s="23"/>
      <c r="I45" s="24"/>
      <c r="J45" s="34"/>
      <c r="K45" s="34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37"/>
      <c r="W45" s="37"/>
      <c r="X45" s="37"/>
      <c r="Y45" s="37"/>
      <c r="Z45" s="37"/>
      <c r="AA45" s="37"/>
      <c r="AB45" s="37"/>
      <c r="AC45" s="26"/>
      <c r="AD45" s="27"/>
      <c r="AE45" s="4"/>
      <c r="AF45" s="17"/>
      <c r="AG45" s="17"/>
      <c r="AH45" s="17"/>
      <c r="AI45" s="17"/>
      <c r="AJ45" s="17"/>
      <c r="AK45" s="17"/>
    </row>
    <row r="46" spans="1:37" s="18" customFormat="1" x14ac:dyDescent="0.25">
      <c r="A46" s="7">
        <v>37</v>
      </c>
      <c r="B46" s="8"/>
      <c r="C46" s="8"/>
      <c r="D46" s="8"/>
      <c r="E46" s="9"/>
      <c r="F46" s="21"/>
      <c r="G46" s="34"/>
      <c r="H46" s="28"/>
      <c r="I46" s="27"/>
      <c r="J46" s="34"/>
      <c r="K46" s="34"/>
      <c r="L46" s="25"/>
      <c r="M46" s="25"/>
      <c r="N46" s="25"/>
      <c r="O46" s="25"/>
      <c r="P46" s="25"/>
      <c r="Q46" s="25"/>
      <c r="R46" s="25"/>
      <c r="S46" s="25"/>
      <c r="T46" s="25"/>
      <c r="U46" s="37"/>
      <c r="V46" s="37"/>
      <c r="W46" s="37"/>
      <c r="X46" s="37"/>
      <c r="Y46" s="37"/>
      <c r="Z46" s="37"/>
      <c r="AA46" s="37"/>
      <c r="AB46" s="37"/>
      <c r="AC46" s="26"/>
      <c r="AD46" s="27"/>
      <c r="AE46" s="4"/>
      <c r="AF46" s="17"/>
      <c r="AG46" s="17"/>
      <c r="AH46" s="17"/>
      <c r="AI46" s="17"/>
      <c r="AJ46" s="17"/>
      <c r="AK46" s="17"/>
    </row>
    <row r="47" spans="1:37" s="18" customFormat="1" x14ac:dyDescent="0.25">
      <c r="A47" s="7">
        <v>38</v>
      </c>
      <c r="B47" s="8"/>
      <c r="C47" s="8"/>
      <c r="D47" s="8"/>
      <c r="E47" s="11"/>
      <c r="F47" s="21"/>
      <c r="G47" s="34"/>
      <c r="H47" s="28"/>
      <c r="I47" s="27"/>
      <c r="J47" s="34"/>
      <c r="K47" s="34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7"/>
      <c r="W47" s="37"/>
      <c r="X47" s="37"/>
      <c r="Y47" s="37"/>
      <c r="Z47" s="37"/>
      <c r="AA47" s="37"/>
      <c r="AB47" s="37"/>
      <c r="AC47" s="26"/>
      <c r="AD47" s="27"/>
      <c r="AE47" s="4"/>
      <c r="AF47" s="17"/>
      <c r="AG47" s="17"/>
      <c r="AH47" s="17"/>
      <c r="AI47" s="17"/>
      <c r="AJ47" s="17"/>
      <c r="AK47" s="17"/>
    </row>
    <row r="48" spans="1:37" s="18" customFormat="1" ht="15.75" x14ac:dyDescent="0.25">
      <c r="A48" s="7">
        <v>39</v>
      </c>
      <c r="B48" s="8"/>
      <c r="C48" s="8"/>
      <c r="D48" s="8"/>
      <c r="E48" s="9"/>
      <c r="F48" s="36"/>
      <c r="G48" s="34"/>
      <c r="H48" s="28"/>
      <c r="I48" s="27"/>
      <c r="J48" s="34"/>
      <c r="K48" s="34"/>
      <c r="L48" s="25"/>
      <c r="M48" s="25"/>
      <c r="N48" s="25"/>
      <c r="O48" s="25"/>
      <c r="P48" s="25"/>
      <c r="Q48" s="25"/>
      <c r="R48" s="25"/>
      <c r="S48" s="25"/>
      <c r="T48" s="25"/>
      <c r="U48" s="37"/>
      <c r="V48" s="37"/>
      <c r="W48" s="37"/>
      <c r="X48" s="37"/>
      <c r="Y48" s="37"/>
      <c r="Z48" s="37"/>
      <c r="AA48" s="37"/>
      <c r="AB48" s="37"/>
      <c r="AC48" s="26"/>
      <c r="AD48" s="27"/>
      <c r="AE48" s="4"/>
      <c r="AF48" s="17"/>
      <c r="AG48" s="17"/>
      <c r="AH48" s="17"/>
      <c r="AI48" s="17"/>
      <c r="AJ48" s="17"/>
      <c r="AK48" s="17"/>
    </row>
    <row r="49" spans="1:37" s="18" customFormat="1" ht="15.75" x14ac:dyDescent="0.25">
      <c r="A49" s="7">
        <v>40</v>
      </c>
      <c r="B49" s="8"/>
      <c r="C49" s="8"/>
      <c r="D49" s="8"/>
      <c r="E49" s="9"/>
      <c r="F49" s="36"/>
      <c r="G49" s="34"/>
      <c r="H49" s="28"/>
      <c r="I49" s="27"/>
      <c r="J49" s="34"/>
      <c r="K49" s="34"/>
      <c r="L49" s="25"/>
      <c r="M49" s="25"/>
      <c r="N49" s="25"/>
      <c r="O49" s="25"/>
      <c r="P49" s="25"/>
      <c r="Q49" s="25"/>
      <c r="R49" s="25"/>
      <c r="S49" s="25"/>
      <c r="T49" s="25"/>
      <c r="U49" s="37"/>
      <c r="V49" s="37"/>
      <c r="W49" s="37"/>
      <c r="X49" s="37"/>
      <c r="Y49" s="37"/>
      <c r="Z49" s="37"/>
      <c r="AA49" s="37"/>
      <c r="AB49" s="37"/>
      <c r="AC49" s="26"/>
      <c r="AD49" s="27"/>
      <c r="AE49" s="4"/>
      <c r="AF49" s="17"/>
      <c r="AG49" s="17"/>
      <c r="AH49" s="17"/>
      <c r="AI49" s="17"/>
      <c r="AJ49" s="17"/>
      <c r="AK49" s="17"/>
    </row>
    <row r="50" spans="1:37" s="18" customFormat="1" x14ac:dyDescent="0.25">
      <c r="A50" s="7">
        <v>41</v>
      </c>
      <c r="B50" s="8"/>
      <c r="C50" s="8"/>
      <c r="D50" s="8"/>
      <c r="E50" s="9"/>
      <c r="F50" s="21"/>
      <c r="G50" s="34"/>
      <c r="H50" s="28"/>
      <c r="I50" s="27"/>
      <c r="J50" s="34"/>
      <c r="K50" s="34"/>
      <c r="L50" s="25"/>
      <c r="M50" s="25"/>
      <c r="N50" s="25"/>
      <c r="O50" s="25"/>
      <c r="P50" s="25"/>
      <c r="Q50" s="25"/>
      <c r="R50" s="25"/>
      <c r="S50" s="25"/>
      <c r="T50" s="25"/>
      <c r="U50" s="37"/>
      <c r="V50" s="37"/>
      <c r="W50" s="37"/>
      <c r="X50" s="37"/>
      <c r="Y50" s="37"/>
      <c r="Z50" s="37"/>
      <c r="AA50" s="37"/>
      <c r="AB50" s="37"/>
      <c r="AC50" s="26"/>
      <c r="AD50" s="27"/>
      <c r="AE50" s="4"/>
      <c r="AF50" s="17"/>
      <c r="AG50" s="17"/>
      <c r="AH50" s="17"/>
      <c r="AI50" s="17"/>
      <c r="AJ50" s="17"/>
      <c r="AK50" s="17"/>
    </row>
    <row r="51" spans="1:37" s="18" customFormat="1" ht="15.75" x14ac:dyDescent="0.25">
      <c r="A51" s="7">
        <v>42</v>
      </c>
      <c r="B51" s="8"/>
      <c r="C51" s="8"/>
      <c r="D51" s="8"/>
      <c r="E51" s="9"/>
      <c r="F51" s="36"/>
      <c r="G51" s="34"/>
      <c r="H51" s="28"/>
      <c r="I51" s="27"/>
      <c r="J51" s="34"/>
      <c r="K51" s="34"/>
      <c r="L51" s="25"/>
      <c r="M51" s="25"/>
      <c r="N51" s="25"/>
      <c r="O51" s="25"/>
      <c r="P51" s="25"/>
      <c r="Q51" s="25"/>
      <c r="R51" s="25"/>
      <c r="S51" s="25"/>
      <c r="T51" s="25"/>
      <c r="U51" s="37"/>
      <c r="V51" s="37"/>
      <c r="W51" s="37"/>
      <c r="X51" s="37"/>
      <c r="Y51" s="37"/>
      <c r="Z51" s="37"/>
      <c r="AA51" s="37"/>
      <c r="AB51" s="37"/>
      <c r="AC51" s="26"/>
      <c r="AD51" s="27"/>
      <c r="AE51" s="4"/>
      <c r="AF51" s="17"/>
      <c r="AG51" s="17"/>
      <c r="AH51" s="17"/>
      <c r="AI51" s="17"/>
      <c r="AJ51" s="17"/>
      <c r="AK51" s="17"/>
    </row>
    <row r="52" spans="1:37" s="18" customFormat="1" ht="15.75" x14ac:dyDescent="0.25">
      <c r="A52" s="7">
        <v>43</v>
      </c>
      <c r="B52" s="8"/>
      <c r="C52" s="8"/>
      <c r="D52" s="8"/>
      <c r="E52" s="9"/>
      <c r="F52" s="36"/>
      <c r="G52" s="34"/>
      <c r="H52" s="28"/>
      <c r="I52" s="27"/>
      <c r="J52" s="34"/>
      <c r="K52" s="34"/>
      <c r="L52" s="25"/>
      <c r="M52" s="25"/>
      <c r="N52" s="25"/>
      <c r="O52" s="25"/>
      <c r="P52" s="25"/>
      <c r="Q52" s="25"/>
      <c r="R52" s="25"/>
      <c r="S52" s="25"/>
      <c r="T52" s="25"/>
      <c r="U52" s="37"/>
      <c r="V52" s="37"/>
      <c r="W52" s="37"/>
      <c r="X52" s="37"/>
      <c r="Y52" s="37"/>
      <c r="Z52" s="37"/>
      <c r="AA52" s="37"/>
      <c r="AB52" s="37"/>
      <c r="AC52" s="26"/>
      <c r="AD52" s="27"/>
      <c r="AE52" s="4"/>
      <c r="AF52" s="17"/>
      <c r="AG52" s="17"/>
      <c r="AH52" s="17"/>
      <c r="AI52" s="17"/>
      <c r="AJ52" s="17"/>
      <c r="AK52" s="17"/>
    </row>
    <row r="53" spans="1:37" s="18" customFormat="1" ht="15.75" x14ac:dyDescent="0.25">
      <c r="A53" s="7">
        <v>44</v>
      </c>
      <c r="B53" s="8"/>
      <c r="C53" s="8"/>
      <c r="D53" s="8"/>
      <c r="E53" s="9"/>
      <c r="F53" s="36"/>
      <c r="G53" s="34"/>
      <c r="H53" s="28"/>
      <c r="I53" s="27"/>
      <c r="J53" s="34"/>
      <c r="K53" s="34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37"/>
      <c r="W53" s="37"/>
      <c r="X53" s="37"/>
      <c r="Y53" s="37"/>
      <c r="Z53" s="37"/>
      <c r="AA53" s="37"/>
      <c r="AB53" s="37"/>
      <c r="AC53" s="26"/>
      <c r="AD53" s="27"/>
      <c r="AE53" s="4"/>
      <c r="AF53" s="17"/>
      <c r="AG53" s="17"/>
      <c r="AH53" s="17"/>
      <c r="AI53" s="17"/>
      <c r="AJ53" s="17"/>
      <c r="AK53" s="17"/>
    </row>
    <row r="54" spans="1:37" s="18" customFormat="1" x14ac:dyDescent="0.25">
      <c r="A54" s="7">
        <v>45</v>
      </c>
      <c r="B54" s="8"/>
      <c r="C54" s="8"/>
      <c r="D54" s="8"/>
      <c r="E54" s="9"/>
      <c r="F54" s="21"/>
      <c r="G54" s="34"/>
      <c r="H54" s="28"/>
      <c r="I54" s="27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37"/>
      <c r="V54" s="37"/>
      <c r="W54" s="37"/>
      <c r="X54" s="37"/>
      <c r="Y54" s="37"/>
      <c r="Z54" s="37"/>
      <c r="AA54" s="37"/>
      <c r="AB54" s="37"/>
      <c r="AC54" s="26"/>
      <c r="AD54" s="27"/>
      <c r="AE54" s="4"/>
      <c r="AF54" s="17"/>
      <c r="AG54" s="17"/>
      <c r="AH54" s="17"/>
      <c r="AI54" s="17"/>
      <c r="AJ54" s="17"/>
      <c r="AK54" s="17"/>
    </row>
    <row r="55" spans="1:37" s="18" customFormat="1" x14ac:dyDescent="0.25">
      <c r="A55" s="7">
        <v>46</v>
      </c>
      <c r="B55" s="8"/>
      <c r="C55" s="8"/>
      <c r="D55" s="8"/>
      <c r="E55" s="9"/>
      <c r="F55" s="21"/>
      <c r="G55" s="34"/>
      <c r="H55" s="28"/>
      <c r="I55" s="27"/>
      <c r="J55" s="34"/>
      <c r="K55" s="34"/>
      <c r="L55" s="25"/>
      <c r="M55" s="25"/>
      <c r="N55" s="25"/>
      <c r="O55" s="25"/>
      <c r="P55" s="25"/>
      <c r="Q55" s="25"/>
      <c r="R55" s="25"/>
      <c r="S55" s="25"/>
      <c r="T55" s="25"/>
      <c r="U55" s="37"/>
      <c r="V55" s="37"/>
      <c r="W55" s="37"/>
      <c r="X55" s="37"/>
      <c r="Y55" s="37"/>
      <c r="Z55" s="37"/>
      <c r="AA55" s="37"/>
      <c r="AB55" s="37"/>
      <c r="AC55" s="26"/>
      <c r="AD55" s="27"/>
      <c r="AE55" s="4"/>
      <c r="AF55" s="17"/>
      <c r="AG55" s="17"/>
      <c r="AH55" s="17"/>
      <c r="AI55" s="17"/>
      <c r="AJ55" s="17"/>
      <c r="AK55" s="17"/>
    </row>
    <row r="56" spans="1:37" s="18" customFormat="1" x14ac:dyDescent="0.25">
      <c r="A56" s="7">
        <v>47</v>
      </c>
      <c r="B56" s="8"/>
      <c r="C56" s="8"/>
      <c r="D56" s="8"/>
      <c r="E56" s="9"/>
      <c r="F56" s="21"/>
      <c r="G56" s="34"/>
      <c r="H56" s="28"/>
      <c r="I56" s="27"/>
      <c r="J56" s="34"/>
      <c r="K56" s="34"/>
      <c r="L56" s="25"/>
      <c r="M56" s="25"/>
      <c r="N56" s="25"/>
      <c r="O56" s="25"/>
      <c r="P56" s="25"/>
      <c r="Q56" s="25"/>
      <c r="R56" s="25"/>
      <c r="S56" s="25"/>
      <c r="T56" s="25"/>
      <c r="U56" s="37"/>
      <c r="V56" s="37"/>
      <c r="W56" s="37"/>
      <c r="X56" s="37"/>
      <c r="Y56" s="37"/>
      <c r="Z56" s="37"/>
      <c r="AA56" s="37"/>
      <c r="AB56" s="37"/>
      <c r="AC56" s="26"/>
      <c r="AD56" s="27"/>
      <c r="AE56" s="4"/>
      <c r="AF56" s="17"/>
      <c r="AG56" s="17"/>
      <c r="AH56" s="17"/>
      <c r="AI56" s="17"/>
      <c r="AJ56" s="17"/>
      <c r="AK56" s="17"/>
    </row>
    <row r="57" spans="1:37" s="18" customFormat="1" ht="15.75" x14ac:dyDescent="0.25">
      <c r="A57" s="7">
        <v>48</v>
      </c>
      <c r="B57" s="8"/>
      <c r="C57" s="8"/>
      <c r="D57" s="8"/>
      <c r="E57" s="9"/>
      <c r="F57" s="36"/>
      <c r="G57" s="34"/>
      <c r="H57" s="28"/>
      <c r="I57" s="27"/>
      <c r="J57" s="34"/>
      <c r="K57" s="34"/>
      <c r="L57" s="25"/>
      <c r="M57" s="25"/>
      <c r="N57" s="25"/>
      <c r="O57" s="25"/>
      <c r="P57" s="25"/>
      <c r="Q57" s="25"/>
      <c r="R57" s="25"/>
      <c r="S57" s="25"/>
      <c r="T57" s="25"/>
      <c r="U57" s="37"/>
      <c r="V57" s="37"/>
      <c r="W57" s="37"/>
      <c r="X57" s="37"/>
      <c r="Y57" s="37"/>
      <c r="Z57" s="37"/>
      <c r="AA57" s="37"/>
      <c r="AB57" s="37"/>
      <c r="AC57" s="26"/>
      <c r="AD57" s="27"/>
      <c r="AE57" s="4"/>
      <c r="AF57" s="17"/>
      <c r="AG57" s="17"/>
      <c r="AH57" s="17"/>
      <c r="AI57" s="17"/>
      <c r="AJ57" s="17"/>
      <c r="AK57" s="17"/>
    </row>
    <row r="58" spans="1:37" s="18" customFormat="1" x14ac:dyDescent="0.25">
      <c r="A58" s="7">
        <v>49</v>
      </c>
      <c r="B58" s="8"/>
      <c r="C58" s="8"/>
      <c r="D58" s="8"/>
      <c r="E58" s="9"/>
      <c r="F58" s="21"/>
      <c r="G58" s="34"/>
      <c r="H58" s="28"/>
      <c r="I58" s="27"/>
      <c r="J58" s="34"/>
      <c r="K58" s="34"/>
      <c r="L58" s="25"/>
      <c r="M58" s="25"/>
      <c r="N58" s="25"/>
      <c r="O58" s="25"/>
      <c r="P58" s="25"/>
      <c r="Q58" s="25"/>
      <c r="R58" s="25"/>
      <c r="S58" s="25"/>
      <c r="T58" s="25"/>
      <c r="U58" s="37"/>
      <c r="V58" s="37"/>
      <c r="W58" s="37"/>
      <c r="X58" s="37"/>
      <c r="Y58" s="37"/>
      <c r="Z58" s="37"/>
      <c r="AA58" s="37"/>
      <c r="AB58" s="37"/>
      <c r="AC58" s="26"/>
      <c r="AD58" s="27"/>
      <c r="AE58" s="4"/>
      <c r="AF58" s="17"/>
      <c r="AG58" s="17"/>
      <c r="AH58" s="17"/>
      <c r="AI58" s="17"/>
      <c r="AJ58" s="17"/>
      <c r="AK58" s="17"/>
    </row>
    <row r="59" spans="1:37" s="18" customFormat="1" ht="15.75" x14ac:dyDescent="0.25">
      <c r="A59" s="7">
        <v>50</v>
      </c>
      <c r="B59" s="8"/>
      <c r="C59" s="8"/>
      <c r="D59" s="8"/>
      <c r="E59" s="9"/>
      <c r="F59" s="36"/>
      <c r="G59" s="34"/>
      <c r="H59" s="28"/>
      <c r="I59" s="27"/>
      <c r="J59" s="34"/>
      <c r="K59" s="34"/>
      <c r="L59" s="25"/>
      <c r="M59" s="25"/>
      <c r="N59" s="25"/>
      <c r="O59" s="25"/>
      <c r="P59" s="25"/>
      <c r="Q59" s="25"/>
      <c r="R59" s="25"/>
      <c r="S59" s="25"/>
      <c r="T59" s="25"/>
      <c r="U59" s="37"/>
      <c r="V59" s="37"/>
      <c r="W59" s="37"/>
      <c r="X59" s="37"/>
      <c r="Y59" s="37"/>
      <c r="Z59" s="37"/>
      <c r="AA59" s="37"/>
      <c r="AB59" s="37"/>
      <c r="AC59" s="26"/>
      <c r="AD59" s="27"/>
      <c r="AE59" s="4"/>
      <c r="AF59" s="17"/>
      <c r="AG59" s="17"/>
      <c r="AH59" s="17"/>
      <c r="AI59" s="17"/>
      <c r="AJ59" s="17"/>
      <c r="AK59" s="17"/>
    </row>
    <row r="60" spans="1:37" s="18" customFormat="1" x14ac:dyDescent="0.25">
      <c r="A60" s="7">
        <v>51</v>
      </c>
      <c r="B60" s="8"/>
      <c r="C60" s="8"/>
      <c r="D60" s="8"/>
      <c r="E60" s="9"/>
      <c r="F60" s="21"/>
      <c r="G60" s="34"/>
      <c r="H60" s="28"/>
      <c r="I60" s="27"/>
      <c r="J60" s="34"/>
      <c r="K60" s="34"/>
      <c r="L60" s="25"/>
      <c r="M60" s="25"/>
      <c r="N60" s="25"/>
      <c r="O60" s="25"/>
      <c r="P60" s="25"/>
      <c r="Q60" s="25"/>
      <c r="R60" s="25"/>
      <c r="S60" s="25"/>
      <c r="T60" s="25"/>
      <c r="U60" s="37"/>
      <c r="V60" s="37"/>
      <c r="W60" s="37"/>
      <c r="X60" s="37"/>
      <c r="Y60" s="37"/>
      <c r="Z60" s="37"/>
      <c r="AA60" s="37"/>
      <c r="AB60" s="37"/>
      <c r="AC60" s="26"/>
      <c r="AD60" s="27"/>
      <c r="AE60" s="4"/>
      <c r="AF60" s="17"/>
      <c r="AG60" s="17"/>
      <c r="AH60" s="17"/>
      <c r="AI60" s="17"/>
      <c r="AJ60" s="17"/>
      <c r="AK60" s="17"/>
    </row>
    <row r="61" spans="1:37" s="18" customFormat="1" x14ac:dyDescent="0.25">
      <c r="A61" s="7">
        <v>52</v>
      </c>
      <c r="B61" s="8"/>
      <c r="C61" s="8"/>
      <c r="D61" s="8"/>
      <c r="E61" s="9"/>
      <c r="F61" s="21"/>
      <c r="G61" s="34"/>
      <c r="H61" s="23"/>
      <c r="I61" s="24"/>
      <c r="J61" s="34"/>
      <c r="K61" s="34"/>
      <c r="L61" s="25"/>
      <c r="M61" s="25"/>
      <c r="N61" s="25"/>
      <c r="O61" s="25"/>
      <c r="P61" s="25"/>
      <c r="Q61" s="25"/>
      <c r="R61" s="25"/>
      <c r="S61" s="25"/>
      <c r="T61" s="25"/>
      <c r="U61" s="38"/>
      <c r="V61" s="38"/>
      <c r="W61" s="38"/>
      <c r="X61" s="38"/>
      <c r="Y61" s="38"/>
      <c r="Z61" s="38"/>
      <c r="AA61" s="38"/>
      <c r="AB61" s="38"/>
      <c r="AC61" s="26"/>
      <c r="AD61" s="24"/>
      <c r="AE61" s="4"/>
      <c r="AF61" s="17"/>
      <c r="AG61" s="17"/>
      <c r="AH61" s="17"/>
      <c r="AI61" s="17"/>
      <c r="AJ61" s="17"/>
      <c r="AK61" s="17"/>
    </row>
    <row r="62" spans="1:37" s="18" customFormat="1" x14ac:dyDescent="0.25">
      <c r="A62" s="7">
        <v>53</v>
      </c>
      <c r="B62" s="8"/>
      <c r="C62" s="8"/>
      <c r="D62" s="8"/>
      <c r="E62" s="9"/>
      <c r="F62" s="21"/>
      <c r="G62" s="34"/>
      <c r="H62" s="28"/>
      <c r="I62" s="27"/>
      <c r="J62" s="34"/>
      <c r="K62" s="34"/>
      <c r="L62" s="25"/>
      <c r="M62" s="25"/>
      <c r="N62" s="25"/>
      <c r="O62" s="25"/>
      <c r="P62" s="25"/>
      <c r="Q62" s="25"/>
      <c r="R62" s="25"/>
      <c r="S62" s="25"/>
      <c r="T62" s="25"/>
      <c r="U62" s="38"/>
      <c r="V62" s="38"/>
      <c r="W62" s="38"/>
      <c r="X62" s="38"/>
      <c r="Y62" s="38"/>
      <c r="Z62" s="38"/>
      <c r="AA62" s="38"/>
      <c r="AB62" s="38"/>
      <c r="AC62" s="26"/>
      <c r="AD62" s="27"/>
      <c r="AE62" s="4"/>
      <c r="AF62" s="17"/>
      <c r="AG62" s="17"/>
      <c r="AH62" s="17"/>
      <c r="AI62" s="17"/>
      <c r="AJ62" s="17"/>
      <c r="AK62" s="17"/>
    </row>
    <row r="63" spans="1:37" s="18" customFormat="1" x14ac:dyDescent="0.25">
      <c r="A63" s="7">
        <v>54</v>
      </c>
      <c r="B63" s="8"/>
      <c r="C63" s="8"/>
      <c r="D63" s="8"/>
      <c r="E63" s="9"/>
      <c r="F63" s="21"/>
      <c r="G63" s="34"/>
      <c r="H63" s="28"/>
      <c r="I63" s="27"/>
      <c r="J63" s="34"/>
      <c r="K63" s="34"/>
      <c r="L63" s="25"/>
      <c r="M63" s="25"/>
      <c r="N63" s="25"/>
      <c r="O63" s="25"/>
      <c r="P63" s="25"/>
      <c r="Q63" s="25"/>
      <c r="R63" s="25"/>
      <c r="S63" s="25"/>
      <c r="T63" s="25"/>
      <c r="U63" s="38"/>
      <c r="V63" s="38"/>
      <c r="W63" s="38"/>
      <c r="X63" s="38"/>
      <c r="Y63" s="38"/>
      <c r="Z63" s="38"/>
      <c r="AA63" s="38"/>
      <c r="AB63" s="38"/>
      <c r="AC63" s="26"/>
      <c r="AD63" s="24"/>
      <c r="AE63" s="4"/>
      <c r="AF63" s="17"/>
      <c r="AG63" s="17"/>
      <c r="AH63" s="17"/>
      <c r="AI63" s="17"/>
      <c r="AJ63" s="17"/>
      <c r="AK63" s="17"/>
    </row>
    <row r="64" spans="1:37" s="18" customFormat="1" x14ac:dyDescent="0.25">
      <c r="A64" s="7">
        <v>55</v>
      </c>
      <c r="B64" s="8"/>
      <c r="C64" s="8"/>
      <c r="D64" s="8"/>
      <c r="E64" s="9"/>
      <c r="F64" s="38"/>
      <c r="G64" s="34"/>
      <c r="H64" s="28"/>
      <c r="I64" s="27"/>
      <c r="J64" s="34"/>
      <c r="K64" s="34"/>
      <c r="L64" s="25"/>
      <c r="M64" s="25"/>
      <c r="N64" s="25"/>
      <c r="O64" s="25"/>
      <c r="P64" s="25"/>
      <c r="Q64" s="25"/>
      <c r="R64" s="25"/>
      <c r="S64" s="25"/>
      <c r="T64" s="25"/>
      <c r="U64" s="38"/>
      <c r="V64" s="38"/>
      <c r="W64" s="38"/>
      <c r="X64" s="38"/>
      <c r="Y64" s="38"/>
      <c r="Z64" s="38"/>
      <c r="AA64" s="38"/>
      <c r="AB64" s="38"/>
      <c r="AC64" s="26"/>
      <c r="AD64" s="24"/>
      <c r="AE64" s="4"/>
      <c r="AF64" s="17"/>
      <c r="AG64" s="17"/>
      <c r="AH64" s="17"/>
      <c r="AI64" s="17"/>
      <c r="AJ64" s="17"/>
      <c r="AK64" s="17"/>
    </row>
    <row r="65" spans="1:37" s="18" customFormat="1" x14ac:dyDescent="0.25">
      <c r="A65" s="7">
        <v>56</v>
      </c>
      <c r="B65" s="8"/>
      <c r="C65" s="8"/>
      <c r="D65" s="8"/>
      <c r="E65" s="9"/>
      <c r="F65" s="21"/>
      <c r="G65" s="34"/>
      <c r="H65" s="28"/>
      <c r="I65" s="27"/>
      <c r="J65" s="34"/>
      <c r="K65" s="34"/>
      <c r="L65" s="25"/>
      <c r="M65" s="25"/>
      <c r="N65" s="25"/>
      <c r="O65" s="25"/>
      <c r="P65" s="25"/>
      <c r="Q65" s="25"/>
      <c r="R65" s="25"/>
      <c r="S65" s="25"/>
      <c r="T65" s="25"/>
      <c r="U65" s="38"/>
      <c r="V65" s="38"/>
      <c r="W65" s="38"/>
      <c r="X65" s="38"/>
      <c r="Y65" s="38"/>
      <c r="Z65" s="38"/>
      <c r="AA65" s="38"/>
      <c r="AB65" s="38"/>
      <c r="AC65" s="26"/>
      <c r="AD65" s="24"/>
      <c r="AE65" s="4"/>
      <c r="AF65" s="17"/>
      <c r="AG65" s="17"/>
      <c r="AH65" s="17"/>
      <c r="AI65" s="17"/>
      <c r="AJ65" s="17"/>
      <c r="AK65" s="17"/>
    </row>
    <row r="66" spans="1:37" s="18" customFormat="1" x14ac:dyDescent="0.25">
      <c r="A66" s="7">
        <v>57</v>
      </c>
      <c r="B66" s="8"/>
      <c r="C66" s="8"/>
      <c r="D66" s="8"/>
      <c r="E66" s="9"/>
      <c r="F66" s="21"/>
      <c r="G66" s="34"/>
      <c r="H66" s="28"/>
      <c r="I66" s="27"/>
      <c r="J66" s="34"/>
      <c r="K66" s="34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  <c r="Z66" s="38"/>
      <c r="AA66" s="38"/>
      <c r="AB66" s="38"/>
      <c r="AC66" s="26"/>
      <c r="AD66" s="24"/>
      <c r="AE66" s="4"/>
      <c r="AF66" s="17"/>
      <c r="AG66" s="17"/>
      <c r="AH66" s="17"/>
      <c r="AI66" s="17"/>
      <c r="AJ66" s="17"/>
      <c r="AK66" s="17"/>
    </row>
    <row r="67" spans="1:37" s="18" customFormat="1" x14ac:dyDescent="0.25">
      <c r="A67" s="7">
        <v>58</v>
      </c>
      <c r="B67" s="8"/>
      <c r="C67" s="8"/>
      <c r="D67" s="8"/>
      <c r="E67" s="9"/>
      <c r="F67" s="21"/>
      <c r="G67" s="34"/>
      <c r="H67" s="28"/>
      <c r="I67" s="27"/>
      <c r="J67" s="34"/>
      <c r="K67" s="34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38"/>
      <c r="AA67" s="38"/>
      <c r="AB67" s="38"/>
      <c r="AC67" s="26"/>
      <c r="AD67" s="24"/>
      <c r="AE67" s="4"/>
      <c r="AF67" s="17"/>
      <c r="AG67" s="17"/>
      <c r="AH67" s="17"/>
      <c r="AI67" s="17"/>
      <c r="AJ67" s="17"/>
      <c r="AK67" s="17"/>
    </row>
    <row r="68" spans="1:37" s="18" customFormat="1" x14ac:dyDescent="0.25">
      <c r="A68" s="7">
        <v>59</v>
      </c>
      <c r="B68" s="8"/>
      <c r="C68" s="8"/>
      <c r="D68" s="8"/>
      <c r="E68" s="12"/>
      <c r="F68" s="21"/>
      <c r="G68" s="34"/>
      <c r="H68" s="28"/>
      <c r="I68" s="27"/>
      <c r="J68" s="34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38"/>
      <c r="AA68" s="38"/>
      <c r="AB68" s="38"/>
      <c r="AC68" s="26"/>
      <c r="AD68" s="27"/>
      <c r="AE68" s="4"/>
      <c r="AF68" s="17"/>
      <c r="AG68" s="17"/>
      <c r="AH68" s="17"/>
      <c r="AI68" s="17"/>
      <c r="AJ68" s="17"/>
      <c r="AK68" s="17"/>
    </row>
    <row r="69" spans="1:37" s="18" customFormat="1" x14ac:dyDescent="0.25">
      <c r="A69" s="7">
        <v>60</v>
      </c>
      <c r="B69" s="8"/>
      <c r="C69" s="8"/>
      <c r="D69" s="8"/>
      <c r="E69" s="12"/>
      <c r="F69" s="21"/>
      <c r="G69" s="34"/>
      <c r="H69" s="28"/>
      <c r="I69" s="27"/>
      <c r="J69" s="34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38"/>
      <c r="V69" s="38"/>
      <c r="W69" s="38"/>
      <c r="X69" s="38"/>
      <c r="Y69" s="38"/>
      <c r="Z69" s="38"/>
      <c r="AA69" s="38"/>
      <c r="AB69" s="38"/>
      <c r="AC69" s="26"/>
      <c r="AD69" s="24"/>
      <c r="AE69" s="4"/>
      <c r="AF69" s="17"/>
      <c r="AG69" s="17"/>
      <c r="AH69" s="17"/>
      <c r="AI69" s="17"/>
      <c r="AJ69" s="17"/>
      <c r="AK69" s="17"/>
    </row>
    <row r="70" spans="1:37" s="18" customFormat="1" x14ac:dyDescent="0.25">
      <c r="A70" s="7">
        <v>61</v>
      </c>
      <c r="B70" s="8"/>
      <c r="C70" s="8"/>
      <c r="D70" s="8"/>
      <c r="E70" s="12"/>
      <c r="F70" s="21"/>
      <c r="G70" s="34"/>
      <c r="H70" s="28"/>
      <c r="I70" s="27"/>
      <c r="J70" s="34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38"/>
      <c r="V70" s="38"/>
      <c r="W70" s="38"/>
      <c r="X70" s="38"/>
      <c r="Y70" s="38"/>
      <c r="Z70" s="38"/>
      <c r="AA70" s="38"/>
      <c r="AB70" s="38"/>
      <c r="AC70" s="26"/>
      <c r="AD70" s="24"/>
      <c r="AE70" s="4"/>
      <c r="AF70" s="17"/>
      <c r="AG70" s="17"/>
      <c r="AH70" s="17"/>
      <c r="AI70" s="17"/>
      <c r="AJ70" s="17"/>
      <c r="AK70" s="17"/>
    </row>
    <row r="71" spans="1:37" s="18" customFormat="1" x14ac:dyDescent="0.25">
      <c r="A71" s="7">
        <v>62</v>
      </c>
      <c r="B71" s="8"/>
      <c r="C71" s="8"/>
      <c r="D71" s="8"/>
      <c r="E71" s="12"/>
      <c r="F71" s="21"/>
      <c r="G71" s="34"/>
      <c r="H71" s="28"/>
      <c r="I71" s="27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38"/>
      <c r="V71" s="38"/>
      <c r="W71" s="38"/>
      <c r="X71" s="38"/>
      <c r="Y71" s="38"/>
      <c r="Z71" s="38"/>
      <c r="AA71" s="38"/>
      <c r="AB71" s="38"/>
      <c r="AC71" s="26"/>
      <c r="AD71" s="24"/>
      <c r="AE71" s="4"/>
      <c r="AF71" s="17"/>
      <c r="AG71" s="17"/>
      <c r="AH71" s="17"/>
      <c r="AI71" s="17"/>
      <c r="AJ71" s="17"/>
      <c r="AK71" s="17"/>
    </row>
    <row r="72" spans="1:37" s="18" customFormat="1" x14ac:dyDescent="0.25">
      <c r="A72" s="7">
        <v>63</v>
      </c>
      <c r="B72" s="8"/>
      <c r="C72" s="8"/>
      <c r="D72" s="8"/>
      <c r="E72" s="12"/>
      <c r="F72" s="21"/>
      <c r="G72" s="34"/>
      <c r="H72" s="28"/>
      <c r="I72" s="27"/>
      <c r="J72" s="34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38"/>
      <c r="V72" s="38"/>
      <c r="W72" s="38"/>
      <c r="X72" s="38"/>
      <c r="Y72" s="38"/>
      <c r="Z72" s="38"/>
      <c r="AA72" s="38"/>
      <c r="AB72" s="38"/>
      <c r="AC72" s="26"/>
      <c r="AD72" s="24"/>
      <c r="AE72" s="4"/>
      <c r="AF72" s="17"/>
      <c r="AG72" s="17"/>
      <c r="AH72" s="17"/>
      <c r="AI72" s="17"/>
      <c r="AJ72" s="17"/>
      <c r="AK72" s="17"/>
    </row>
    <row r="73" spans="1:37" s="18" customFormat="1" x14ac:dyDescent="0.25">
      <c r="A73" s="7">
        <v>64</v>
      </c>
      <c r="B73" s="8"/>
      <c r="C73" s="8"/>
      <c r="D73" s="8"/>
      <c r="E73" s="12"/>
      <c r="F73" s="38"/>
      <c r="G73" s="34"/>
      <c r="H73" s="28"/>
      <c r="I73" s="27"/>
      <c r="J73" s="34"/>
      <c r="K73" s="34"/>
      <c r="L73" s="25"/>
      <c r="M73" s="25"/>
      <c r="N73" s="25"/>
      <c r="O73" s="25"/>
      <c r="P73" s="25"/>
      <c r="Q73" s="25"/>
      <c r="R73" s="25"/>
      <c r="S73" s="25"/>
      <c r="T73" s="25"/>
      <c r="U73" s="38"/>
      <c r="V73" s="38"/>
      <c r="W73" s="38"/>
      <c r="X73" s="38"/>
      <c r="Y73" s="38"/>
      <c r="Z73" s="38"/>
      <c r="AA73" s="38"/>
      <c r="AB73" s="38"/>
      <c r="AC73" s="26"/>
      <c r="AD73" s="24"/>
      <c r="AE73" s="4"/>
      <c r="AF73" s="17"/>
      <c r="AG73" s="17"/>
      <c r="AH73" s="17"/>
      <c r="AI73" s="17"/>
      <c r="AJ73" s="17"/>
      <c r="AK73" s="17"/>
    </row>
    <row r="74" spans="1:37" s="18" customFormat="1" x14ac:dyDescent="0.25">
      <c r="A74" s="7">
        <v>65</v>
      </c>
      <c r="B74" s="8"/>
      <c r="C74" s="8"/>
      <c r="D74" s="8"/>
      <c r="E74" s="12"/>
      <c r="F74" s="21"/>
      <c r="G74" s="34"/>
      <c r="H74" s="28"/>
      <c r="I74" s="27"/>
      <c r="J74" s="34"/>
      <c r="K74" s="34"/>
      <c r="L74" s="25"/>
      <c r="M74" s="25"/>
      <c r="N74" s="25"/>
      <c r="O74" s="25"/>
      <c r="P74" s="25"/>
      <c r="Q74" s="25"/>
      <c r="R74" s="25"/>
      <c r="S74" s="25"/>
      <c r="T74" s="25"/>
      <c r="U74" s="38"/>
      <c r="V74" s="38"/>
      <c r="W74" s="38"/>
      <c r="X74" s="38"/>
      <c r="Y74" s="38"/>
      <c r="Z74" s="38"/>
      <c r="AA74" s="38"/>
      <c r="AB74" s="38"/>
      <c r="AC74" s="26"/>
      <c r="AD74" s="24"/>
      <c r="AE74" s="4"/>
      <c r="AF74" s="17"/>
      <c r="AG74" s="17"/>
      <c r="AH74" s="17"/>
      <c r="AI74" s="17"/>
      <c r="AJ74" s="17"/>
      <c r="AK74" s="17"/>
    </row>
    <row r="75" spans="1:37" s="18" customFormat="1" x14ac:dyDescent="0.25">
      <c r="A75" s="7">
        <v>66</v>
      </c>
      <c r="B75" s="8"/>
      <c r="C75" s="8"/>
      <c r="D75" s="8"/>
      <c r="E75" s="9"/>
      <c r="F75" s="21"/>
      <c r="G75" s="34"/>
      <c r="H75" s="28"/>
      <c r="I75" s="27"/>
      <c r="J75" s="34"/>
      <c r="K75" s="34"/>
      <c r="L75" s="25"/>
      <c r="M75" s="25"/>
      <c r="N75" s="25"/>
      <c r="O75" s="25"/>
      <c r="P75" s="25"/>
      <c r="Q75" s="25"/>
      <c r="R75" s="25"/>
      <c r="S75" s="25"/>
      <c r="T75" s="25"/>
      <c r="U75" s="37"/>
      <c r="V75" s="37"/>
      <c r="W75" s="37"/>
      <c r="X75" s="37"/>
      <c r="Y75" s="37"/>
      <c r="Z75" s="37"/>
      <c r="AA75" s="37"/>
      <c r="AB75" s="37"/>
      <c r="AC75" s="26"/>
      <c r="AD75" s="27"/>
      <c r="AE75" s="4"/>
      <c r="AF75" s="17"/>
      <c r="AG75" s="17"/>
      <c r="AH75" s="17"/>
      <c r="AI75" s="17"/>
      <c r="AJ75" s="17"/>
      <c r="AK75" s="17"/>
    </row>
    <row r="76" spans="1:37" s="18" customFormat="1" x14ac:dyDescent="0.25">
      <c r="A76" s="7">
        <v>67</v>
      </c>
      <c r="B76" s="8"/>
      <c r="C76" s="8"/>
      <c r="D76" s="8"/>
      <c r="E76" s="9"/>
      <c r="F76" s="37"/>
      <c r="G76" s="34"/>
      <c r="H76" s="28"/>
      <c r="I76" s="27"/>
      <c r="J76" s="34"/>
      <c r="K76" s="34"/>
      <c r="L76" s="25"/>
      <c r="M76" s="25"/>
      <c r="N76" s="25"/>
      <c r="O76" s="25"/>
      <c r="P76" s="25"/>
      <c r="Q76" s="25"/>
      <c r="R76" s="25"/>
      <c r="S76" s="25"/>
      <c r="T76" s="25"/>
      <c r="U76" s="37"/>
      <c r="V76" s="37"/>
      <c r="W76" s="37"/>
      <c r="X76" s="37"/>
      <c r="Y76" s="37"/>
      <c r="Z76" s="37"/>
      <c r="AA76" s="37"/>
      <c r="AB76" s="37"/>
      <c r="AC76" s="26"/>
      <c r="AD76" s="27"/>
      <c r="AE76" s="4"/>
      <c r="AF76" s="17"/>
      <c r="AG76" s="17"/>
      <c r="AH76" s="17"/>
      <c r="AI76" s="17"/>
      <c r="AJ76" s="17"/>
      <c r="AK76" s="17"/>
    </row>
    <row r="77" spans="1:37" s="18" customFormat="1" x14ac:dyDescent="0.25">
      <c r="A77" s="7">
        <v>68</v>
      </c>
      <c r="B77" s="8"/>
      <c r="C77" s="8"/>
      <c r="D77" s="8"/>
      <c r="E77" s="9"/>
      <c r="F77" s="37"/>
      <c r="G77" s="34"/>
      <c r="H77" s="28"/>
      <c r="I77" s="27"/>
      <c r="J77" s="34"/>
      <c r="K77" s="34"/>
      <c r="L77" s="25"/>
      <c r="M77" s="25"/>
      <c r="N77" s="25"/>
      <c r="O77" s="25"/>
      <c r="P77" s="25"/>
      <c r="Q77" s="25"/>
      <c r="R77" s="25"/>
      <c r="S77" s="25"/>
      <c r="T77" s="25"/>
      <c r="U77" s="37"/>
      <c r="V77" s="37"/>
      <c r="W77" s="37"/>
      <c r="X77" s="37"/>
      <c r="Y77" s="37"/>
      <c r="Z77" s="37"/>
      <c r="AA77" s="37"/>
      <c r="AB77" s="37"/>
      <c r="AC77" s="26"/>
      <c r="AD77" s="27"/>
      <c r="AE77" s="4"/>
      <c r="AF77" s="17"/>
      <c r="AG77" s="17"/>
      <c r="AH77" s="17"/>
      <c r="AI77" s="17"/>
      <c r="AJ77" s="17"/>
      <c r="AK77" s="17"/>
    </row>
    <row r="78" spans="1:37" s="18" customFormat="1" x14ac:dyDescent="0.25">
      <c r="A78" s="7">
        <v>69</v>
      </c>
      <c r="B78" s="8"/>
      <c r="C78" s="8"/>
      <c r="D78" s="8"/>
      <c r="E78" s="9"/>
      <c r="F78" s="37"/>
      <c r="G78" s="34"/>
      <c r="H78" s="28"/>
      <c r="I78" s="27"/>
      <c r="J78" s="34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37"/>
      <c r="V78" s="37"/>
      <c r="W78" s="37"/>
      <c r="X78" s="37"/>
      <c r="Y78" s="37"/>
      <c r="Z78" s="37"/>
      <c r="AA78" s="37"/>
      <c r="AB78" s="37"/>
      <c r="AC78" s="26"/>
      <c r="AD78" s="24"/>
      <c r="AE78" s="4"/>
      <c r="AF78" s="17"/>
      <c r="AG78" s="17"/>
      <c r="AH78" s="17"/>
      <c r="AI78" s="17"/>
      <c r="AJ78" s="17"/>
      <c r="AK78" s="17"/>
    </row>
    <row r="79" spans="1:37" s="18" customFormat="1" x14ac:dyDescent="0.25">
      <c r="A79" s="7">
        <v>70</v>
      </c>
      <c r="B79" s="8"/>
      <c r="C79" s="8"/>
      <c r="D79" s="8"/>
      <c r="E79" s="9"/>
      <c r="F79" s="37"/>
      <c r="G79" s="34"/>
      <c r="H79" s="28"/>
      <c r="I79" s="27"/>
      <c r="J79" s="34"/>
      <c r="K79" s="34"/>
      <c r="L79" s="25"/>
      <c r="M79" s="25"/>
      <c r="N79" s="25"/>
      <c r="O79" s="25"/>
      <c r="P79" s="25"/>
      <c r="Q79" s="25"/>
      <c r="R79" s="25"/>
      <c r="S79" s="25"/>
      <c r="T79" s="25"/>
      <c r="U79" s="37"/>
      <c r="V79" s="37"/>
      <c r="W79" s="37"/>
      <c r="X79" s="37"/>
      <c r="Y79" s="37"/>
      <c r="Z79" s="37"/>
      <c r="AA79" s="37"/>
      <c r="AB79" s="37"/>
      <c r="AC79" s="26"/>
      <c r="AD79" s="27"/>
      <c r="AE79" s="4"/>
      <c r="AF79" s="17"/>
      <c r="AG79" s="17"/>
      <c r="AH79" s="17"/>
      <c r="AI79" s="17"/>
      <c r="AJ79" s="17"/>
      <c r="AK79" s="17"/>
    </row>
    <row r="80" spans="1:37" s="18" customFormat="1" x14ac:dyDescent="0.25">
      <c r="A80" s="7">
        <v>71</v>
      </c>
      <c r="B80" s="8"/>
      <c r="C80" s="8"/>
      <c r="D80" s="8"/>
      <c r="E80" s="9"/>
      <c r="F80" s="21"/>
      <c r="G80" s="34"/>
      <c r="H80" s="28"/>
      <c r="I80" s="27"/>
      <c r="J80" s="34"/>
      <c r="K80" s="34"/>
      <c r="L80" s="25"/>
      <c r="M80" s="25"/>
      <c r="N80" s="25"/>
      <c r="O80" s="25"/>
      <c r="P80" s="25"/>
      <c r="Q80" s="25"/>
      <c r="R80" s="25"/>
      <c r="S80" s="25"/>
      <c r="T80" s="25"/>
      <c r="U80" s="37"/>
      <c r="V80" s="37"/>
      <c r="W80" s="37"/>
      <c r="X80" s="37"/>
      <c r="Y80" s="37"/>
      <c r="Z80" s="37"/>
      <c r="AA80" s="37"/>
      <c r="AB80" s="37"/>
      <c r="AC80" s="26"/>
      <c r="AD80" s="24"/>
      <c r="AE80" s="4"/>
      <c r="AF80" s="17"/>
      <c r="AG80" s="17"/>
      <c r="AH80" s="17"/>
      <c r="AI80" s="17"/>
      <c r="AJ80" s="17"/>
      <c r="AK80" s="17"/>
    </row>
    <row r="81" spans="1:37" s="18" customFormat="1" x14ac:dyDescent="0.25">
      <c r="A81" s="7">
        <v>72</v>
      </c>
      <c r="B81" s="8"/>
      <c r="C81" s="8"/>
      <c r="D81" s="8"/>
      <c r="E81" s="9"/>
      <c r="F81" s="21"/>
      <c r="G81" s="34"/>
      <c r="H81" s="28"/>
      <c r="I81" s="27"/>
      <c r="J81" s="34"/>
      <c r="K81" s="34"/>
      <c r="L81" s="25"/>
      <c r="M81" s="25"/>
      <c r="N81" s="25"/>
      <c r="O81" s="25"/>
      <c r="P81" s="25"/>
      <c r="Q81" s="25"/>
      <c r="R81" s="25"/>
      <c r="S81" s="25"/>
      <c r="T81" s="25"/>
      <c r="U81" s="37"/>
      <c r="V81" s="37"/>
      <c r="W81" s="37"/>
      <c r="X81" s="37"/>
      <c r="Y81" s="37"/>
      <c r="Z81" s="37"/>
      <c r="AA81" s="37"/>
      <c r="AB81" s="37"/>
      <c r="AC81" s="26"/>
      <c r="AD81" s="24"/>
      <c r="AE81" s="4"/>
      <c r="AF81" s="17"/>
      <c r="AG81" s="17"/>
      <c r="AH81" s="17"/>
      <c r="AI81" s="17"/>
      <c r="AJ81" s="17"/>
      <c r="AK81" s="17"/>
    </row>
    <row r="82" spans="1:37" s="18" customFormat="1" x14ac:dyDescent="0.25">
      <c r="A82" s="7">
        <v>73</v>
      </c>
      <c r="B82" s="8"/>
      <c r="C82" s="8"/>
      <c r="D82" s="8"/>
      <c r="E82" s="9"/>
      <c r="F82" s="21"/>
      <c r="G82" s="34"/>
      <c r="H82" s="28"/>
      <c r="I82" s="27"/>
      <c r="J82" s="34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37"/>
      <c r="V82" s="37"/>
      <c r="W82" s="37"/>
      <c r="X82" s="37"/>
      <c r="Y82" s="37"/>
      <c r="Z82" s="37"/>
      <c r="AA82" s="37"/>
      <c r="AB82" s="37"/>
      <c r="AC82" s="26"/>
      <c r="AD82" s="27"/>
      <c r="AE82" s="4"/>
      <c r="AF82" s="17"/>
      <c r="AG82" s="17"/>
      <c r="AH82" s="17"/>
      <c r="AI82" s="17"/>
      <c r="AJ82" s="17"/>
      <c r="AK82" s="17"/>
    </row>
    <row r="83" spans="1:37" s="18" customFormat="1" x14ac:dyDescent="0.25">
      <c r="A83" s="7">
        <v>74</v>
      </c>
      <c r="B83" s="8"/>
      <c r="C83" s="8"/>
      <c r="D83" s="8"/>
      <c r="E83" s="9"/>
      <c r="F83" s="37"/>
      <c r="G83" s="34"/>
      <c r="H83" s="28"/>
      <c r="I83" s="27"/>
      <c r="J83" s="34"/>
      <c r="K83" s="34"/>
      <c r="L83" s="25"/>
      <c r="M83" s="25"/>
      <c r="N83" s="25"/>
      <c r="O83" s="25"/>
      <c r="P83" s="25"/>
      <c r="Q83" s="25"/>
      <c r="R83" s="25"/>
      <c r="S83" s="25"/>
      <c r="T83" s="25"/>
      <c r="U83" s="37"/>
      <c r="V83" s="37"/>
      <c r="W83" s="37"/>
      <c r="X83" s="37"/>
      <c r="Y83" s="37"/>
      <c r="Z83" s="37"/>
      <c r="AA83" s="37"/>
      <c r="AB83" s="37"/>
      <c r="AC83" s="26"/>
      <c r="AD83" s="24"/>
      <c r="AE83" s="4"/>
      <c r="AF83" s="17"/>
      <c r="AG83" s="17"/>
      <c r="AH83" s="17"/>
      <c r="AI83" s="17"/>
      <c r="AJ83" s="17"/>
      <c r="AK83" s="17"/>
    </row>
    <row r="84" spans="1:37" s="18" customFormat="1" x14ac:dyDescent="0.25">
      <c r="A84" s="7">
        <v>75</v>
      </c>
      <c r="B84" s="8"/>
      <c r="C84" s="8"/>
      <c r="D84" s="8"/>
      <c r="E84" s="9"/>
      <c r="F84" s="21"/>
      <c r="G84" s="34"/>
      <c r="H84" s="28"/>
      <c r="I84" s="27"/>
      <c r="J84" s="34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37"/>
      <c r="V84" s="37"/>
      <c r="W84" s="37"/>
      <c r="X84" s="37"/>
      <c r="Y84" s="37"/>
      <c r="Z84" s="37"/>
      <c r="AA84" s="37"/>
      <c r="AB84" s="37"/>
      <c r="AC84" s="26"/>
      <c r="AD84" s="27"/>
      <c r="AE84" s="4"/>
      <c r="AF84" s="17"/>
      <c r="AG84" s="17"/>
      <c r="AH84" s="17"/>
      <c r="AI84" s="17"/>
      <c r="AJ84" s="17"/>
      <c r="AK84" s="17"/>
    </row>
    <row r="85" spans="1:37" s="18" customFormat="1" x14ac:dyDescent="0.25">
      <c r="A85" s="7">
        <v>76</v>
      </c>
      <c r="B85" s="8"/>
      <c r="C85" s="8"/>
      <c r="D85" s="8"/>
      <c r="E85" s="9"/>
      <c r="F85" s="37"/>
      <c r="G85" s="34"/>
      <c r="H85" s="28"/>
      <c r="I85" s="27"/>
      <c r="J85" s="34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37"/>
      <c r="V85" s="37"/>
      <c r="W85" s="37"/>
      <c r="X85" s="37"/>
      <c r="Y85" s="37"/>
      <c r="Z85" s="37"/>
      <c r="AA85" s="37"/>
      <c r="AB85" s="37"/>
      <c r="AC85" s="26"/>
      <c r="AD85" s="27"/>
      <c r="AE85" s="4"/>
      <c r="AF85" s="17"/>
      <c r="AG85" s="17"/>
      <c r="AH85" s="17"/>
      <c r="AI85" s="17"/>
      <c r="AJ85" s="17"/>
      <c r="AK85" s="17"/>
    </row>
    <row r="86" spans="1:37" s="18" customFormat="1" x14ac:dyDescent="0.25">
      <c r="A86" s="7">
        <v>77</v>
      </c>
      <c r="B86" s="8"/>
      <c r="C86" s="8"/>
      <c r="D86" s="8"/>
      <c r="E86" s="9"/>
      <c r="F86" s="21"/>
      <c r="G86" s="34"/>
      <c r="H86" s="28"/>
      <c r="I86" s="27"/>
      <c r="J86" s="34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37"/>
      <c r="V86" s="37"/>
      <c r="W86" s="37"/>
      <c r="X86" s="37"/>
      <c r="Y86" s="37"/>
      <c r="Z86" s="37"/>
      <c r="AA86" s="37"/>
      <c r="AB86" s="37"/>
      <c r="AC86" s="26"/>
      <c r="AD86" s="24"/>
      <c r="AE86" s="4"/>
      <c r="AF86" s="17"/>
      <c r="AG86" s="17"/>
      <c r="AH86" s="17"/>
      <c r="AI86" s="17"/>
      <c r="AJ86" s="17"/>
      <c r="AK86" s="17"/>
    </row>
    <row r="87" spans="1:37" s="18" customFormat="1" x14ac:dyDescent="0.25">
      <c r="A87" s="7">
        <v>78</v>
      </c>
      <c r="B87" s="8"/>
      <c r="C87" s="8"/>
      <c r="D87" s="8"/>
      <c r="E87" s="9"/>
      <c r="F87" s="37"/>
      <c r="G87" s="34"/>
      <c r="H87" s="28"/>
      <c r="I87" s="27"/>
      <c r="J87" s="34"/>
      <c r="K87" s="34"/>
      <c r="L87" s="25"/>
      <c r="M87" s="25"/>
      <c r="N87" s="25"/>
      <c r="O87" s="25"/>
      <c r="P87" s="25"/>
      <c r="Q87" s="25"/>
      <c r="R87" s="25"/>
      <c r="S87" s="25"/>
      <c r="T87" s="25"/>
      <c r="U87" s="37"/>
      <c r="V87" s="37"/>
      <c r="W87" s="37"/>
      <c r="X87" s="37"/>
      <c r="Y87" s="37"/>
      <c r="Z87" s="37"/>
      <c r="AA87" s="37"/>
      <c r="AB87" s="37"/>
      <c r="AC87" s="26"/>
      <c r="AD87" s="27"/>
      <c r="AE87" s="4"/>
      <c r="AF87" s="17"/>
      <c r="AG87" s="17"/>
      <c r="AH87" s="17"/>
      <c r="AI87" s="17"/>
      <c r="AJ87" s="17"/>
      <c r="AK87" s="17"/>
    </row>
    <row r="88" spans="1:37" s="18" customFormat="1" ht="15.75" thickBot="1" x14ac:dyDescent="0.3">
      <c r="A88" s="7">
        <v>79</v>
      </c>
      <c r="B88" s="8"/>
      <c r="C88" s="8"/>
      <c r="D88" s="8"/>
      <c r="E88" s="9"/>
      <c r="F88" s="37"/>
      <c r="G88" s="34"/>
      <c r="H88" s="28"/>
      <c r="I88" s="27"/>
      <c r="J88" s="34"/>
      <c r="K88" s="34"/>
      <c r="L88" s="25"/>
      <c r="M88" s="25"/>
      <c r="N88" s="25"/>
      <c r="O88" s="25"/>
      <c r="P88" s="25"/>
      <c r="Q88" s="25"/>
      <c r="R88" s="25"/>
      <c r="S88" s="25"/>
      <c r="T88" s="25"/>
      <c r="U88" s="37"/>
      <c r="V88" s="37"/>
      <c r="W88" s="37"/>
      <c r="X88" s="37"/>
      <c r="Y88" s="37"/>
      <c r="Z88" s="37"/>
      <c r="AA88" s="37"/>
      <c r="AB88" s="37"/>
      <c r="AC88" s="26"/>
      <c r="AD88" s="27"/>
      <c r="AE88" s="4"/>
      <c r="AF88" s="17"/>
      <c r="AG88" s="17"/>
      <c r="AH88" s="17"/>
      <c r="AI88" s="17"/>
      <c r="AJ88" s="17"/>
      <c r="AK88" s="17"/>
    </row>
    <row r="89" spans="1:37" s="18" customFormat="1" ht="15.75" thickTop="1" x14ac:dyDescent="0.25">
      <c r="A89" s="7">
        <v>80</v>
      </c>
      <c r="B89" s="8"/>
      <c r="C89" s="8"/>
      <c r="D89" s="8"/>
      <c r="E89" s="9"/>
      <c r="F89" s="39"/>
      <c r="G89" s="34"/>
      <c r="H89" s="28"/>
      <c r="I89" s="27"/>
      <c r="J89" s="34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40"/>
      <c r="V89" s="40"/>
      <c r="W89" s="40"/>
      <c r="X89" s="40"/>
      <c r="Y89" s="40"/>
      <c r="Z89" s="40"/>
      <c r="AA89" s="40"/>
      <c r="AB89" s="40"/>
      <c r="AC89" s="26"/>
      <c r="AD89" s="27"/>
      <c r="AE89" s="4"/>
      <c r="AF89" s="17"/>
      <c r="AG89" s="17"/>
      <c r="AH89" s="17"/>
      <c r="AI89" s="17"/>
      <c r="AJ89" s="17"/>
      <c r="AK89" s="17"/>
    </row>
    <row r="90" spans="1:37" s="18" customFormat="1" x14ac:dyDescent="0.25">
      <c r="A90" s="7">
        <v>81</v>
      </c>
      <c r="B90" s="8"/>
      <c r="C90" s="8"/>
      <c r="D90" s="8"/>
      <c r="E90" s="9"/>
      <c r="F90" s="41"/>
      <c r="G90" s="34"/>
      <c r="H90" s="28"/>
      <c r="I90" s="27"/>
      <c r="J90" s="34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40"/>
      <c r="V90" s="40"/>
      <c r="W90" s="40"/>
      <c r="X90" s="40"/>
      <c r="Y90" s="40"/>
      <c r="Z90" s="40"/>
      <c r="AA90" s="40"/>
      <c r="AB90" s="40"/>
      <c r="AC90" s="26"/>
      <c r="AD90" s="24"/>
      <c r="AE90" s="4"/>
      <c r="AF90" s="17"/>
      <c r="AG90" s="17"/>
      <c r="AH90" s="17"/>
      <c r="AI90" s="17"/>
      <c r="AJ90" s="17"/>
      <c r="AK90" s="17"/>
    </row>
    <row r="91" spans="1:37" s="18" customFormat="1" x14ac:dyDescent="0.25">
      <c r="A91" s="7">
        <v>82</v>
      </c>
      <c r="B91" s="8"/>
      <c r="C91" s="8"/>
      <c r="D91" s="8"/>
      <c r="E91" s="9"/>
      <c r="F91" s="21"/>
      <c r="G91" s="34"/>
      <c r="H91" s="28"/>
      <c r="I91" s="27"/>
      <c r="J91" s="34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40"/>
      <c r="V91" s="40"/>
      <c r="W91" s="40"/>
      <c r="X91" s="40"/>
      <c r="Y91" s="40"/>
      <c r="Z91" s="40"/>
      <c r="AA91" s="40"/>
      <c r="AB91" s="40"/>
      <c r="AC91" s="26"/>
      <c r="AD91" s="27"/>
      <c r="AE91" s="4"/>
      <c r="AF91" s="17"/>
      <c r="AG91" s="17"/>
      <c r="AH91" s="17"/>
      <c r="AI91" s="17"/>
      <c r="AJ91" s="17"/>
      <c r="AK91" s="17"/>
    </row>
    <row r="92" spans="1:37" s="18" customFormat="1" x14ac:dyDescent="0.25">
      <c r="A92" s="7">
        <v>83</v>
      </c>
      <c r="B92" s="8"/>
      <c r="C92" s="8"/>
      <c r="D92" s="8"/>
      <c r="E92" s="9"/>
      <c r="F92" s="21"/>
      <c r="G92" s="34"/>
      <c r="H92" s="28"/>
      <c r="I92" s="27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40"/>
      <c r="V92" s="40"/>
      <c r="W92" s="40"/>
      <c r="X92" s="40"/>
      <c r="Y92" s="40"/>
      <c r="Z92" s="40"/>
      <c r="AA92" s="40"/>
      <c r="AB92" s="40"/>
      <c r="AC92" s="26"/>
      <c r="AD92" s="27"/>
      <c r="AE92" s="4"/>
      <c r="AF92" s="17"/>
      <c r="AG92" s="17"/>
      <c r="AH92" s="17"/>
      <c r="AI92" s="17"/>
      <c r="AJ92" s="17"/>
      <c r="AK92" s="17"/>
    </row>
    <row r="93" spans="1:37" s="18" customFormat="1" x14ac:dyDescent="0.25">
      <c r="A93" s="7">
        <v>84</v>
      </c>
      <c r="B93" s="8"/>
      <c r="C93" s="8"/>
      <c r="D93" s="8"/>
      <c r="E93" s="9"/>
      <c r="F93" s="21"/>
      <c r="G93" s="34"/>
      <c r="H93" s="28"/>
      <c r="I93" s="27"/>
      <c r="J93" s="34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40"/>
      <c r="V93" s="40"/>
      <c r="W93" s="40"/>
      <c r="X93" s="40"/>
      <c r="Y93" s="40"/>
      <c r="Z93" s="40"/>
      <c r="AA93" s="40"/>
      <c r="AB93" s="40"/>
      <c r="AC93" s="26"/>
      <c r="AD93" s="27"/>
      <c r="AE93" s="4"/>
      <c r="AF93" s="17"/>
      <c r="AG93" s="17"/>
      <c r="AH93" s="17"/>
      <c r="AI93" s="17"/>
      <c r="AJ93" s="17"/>
      <c r="AK93" s="17"/>
    </row>
    <row r="94" spans="1:37" s="18" customFormat="1" x14ac:dyDescent="0.25">
      <c r="A94" s="7">
        <v>85</v>
      </c>
      <c r="B94" s="8"/>
      <c r="C94" s="8"/>
      <c r="D94" s="8"/>
      <c r="E94" s="9"/>
      <c r="F94" s="21"/>
      <c r="G94" s="34"/>
      <c r="H94" s="28"/>
      <c r="I94" s="27"/>
      <c r="J94" s="34"/>
      <c r="K94" s="34"/>
      <c r="L94" s="25"/>
      <c r="M94" s="25"/>
      <c r="N94" s="25"/>
      <c r="O94" s="25"/>
      <c r="P94" s="25"/>
      <c r="Q94" s="25"/>
      <c r="R94" s="25"/>
      <c r="S94" s="25"/>
      <c r="T94" s="25"/>
      <c r="U94" s="40"/>
      <c r="V94" s="40"/>
      <c r="W94" s="40"/>
      <c r="X94" s="40"/>
      <c r="Y94" s="40"/>
      <c r="Z94" s="40"/>
      <c r="AA94" s="40"/>
      <c r="AB94" s="40"/>
      <c r="AC94" s="26"/>
      <c r="AD94" s="27"/>
      <c r="AE94" s="4"/>
      <c r="AF94" s="17"/>
      <c r="AG94" s="17"/>
      <c r="AH94" s="17"/>
      <c r="AI94" s="17"/>
      <c r="AJ94" s="17"/>
      <c r="AK94" s="17"/>
    </row>
    <row r="95" spans="1:37" s="18" customFormat="1" x14ac:dyDescent="0.25">
      <c r="A95" s="7">
        <v>86</v>
      </c>
      <c r="B95" s="8"/>
      <c r="C95" s="8"/>
      <c r="D95" s="8"/>
      <c r="E95" s="9"/>
      <c r="F95" s="21"/>
      <c r="G95" s="34"/>
      <c r="H95" s="28"/>
      <c r="I95" s="27"/>
      <c r="J95" s="34"/>
      <c r="K95" s="34"/>
      <c r="L95" s="25"/>
      <c r="M95" s="25"/>
      <c r="N95" s="25"/>
      <c r="O95" s="25"/>
      <c r="P95" s="25"/>
      <c r="Q95" s="25"/>
      <c r="R95" s="25"/>
      <c r="S95" s="25"/>
      <c r="T95" s="25"/>
      <c r="U95" s="40"/>
      <c r="V95" s="40"/>
      <c r="W95" s="40"/>
      <c r="X95" s="40"/>
      <c r="Y95" s="40"/>
      <c r="Z95" s="40"/>
      <c r="AA95" s="40"/>
      <c r="AB95" s="40"/>
      <c r="AC95" s="26"/>
      <c r="AD95" s="27"/>
      <c r="AE95" s="4"/>
      <c r="AF95" s="17"/>
      <c r="AG95" s="17"/>
      <c r="AH95" s="17"/>
      <c r="AI95" s="17"/>
      <c r="AJ95" s="17"/>
      <c r="AK95" s="17"/>
    </row>
    <row r="96" spans="1:37" s="18" customFormat="1" x14ac:dyDescent="0.25">
      <c r="A96" s="7">
        <v>87</v>
      </c>
      <c r="B96" s="8"/>
      <c r="C96" s="8"/>
      <c r="D96" s="8"/>
      <c r="E96" s="9"/>
      <c r="F96" s="21"/>
      <c r="G96" s="34"/>
      <c r="H96" s="28"/>
      <c r="I96" s="27"/>
      <c r="J96" s="34"/>
      <c r="K96" s="34"/>
      <c r="L96" s="25"/>
      <c r="M96" s="25"/>
      <c r="N96" s="25"/>
      <c r="O96" s="25"/>
      <c r="P96" s="25"/>
      <c r="Q96" s="25"/>
      <c r="R96" s="25"/>
      <c r="S96" s="25"/>
      <c r="T96" s="25"/>
      <c r="U96" s="40"/>
      <c r="V96" s="40"/>
      <c r="W96" s="40"/>
      <c r="X96" s="40"/>
      <c r="Y96" s="40"/>
      <c r="Z96" s="40"/>
      <c r="AA96" s="40"/>
      <c r="AB96" s="40"/>
      <c r="AC96" s="26"/>
      <c r="AD96" s="24"/>
      <c r="AE96" s="4"/>
      <c r="AF96" s="17"/>
      <c r="AG96" s="17"/>
      <c r="AH96" s="17"/>
      <c r="AI96" s="17"/>
      <c r="AJ96" s="17"/>
      <c r="AK96" s="17"/>
    </row>
    <row r="97" spans="1:37" s="18" customFormat="1" x14ac:dyDescent="0.25">
      <c r="A97" s="7">
        <v>88</v>
      </c>
      <c r="B97" s="8"/>
      <c r="C97" s="8"/>
      <c r="D97" s="8"/>
      <c r="E97" s="9"/>
      <c r="F97" s="40"/>
      <c r="G97" s="34"/>
      <c r="H97" s="28"/>
      <c r="I97" s="27"/>
      <c r="J97" s="34"/>
      <c r="K97" s="34"/>
      <c r="L97" s="25"/>
      <c r="M97" s="25"/>
      <c r="N97" s="25"/>
      <c r="O97" s="25"/>
      <c r="P97" s="25"/>
      <c r="Q97" s="25"/>
      <c r="R97" s="25"/>
      <c r="S97" s="25"/>
      <c r="T97" s="25"/>
      <c r="U97" s="40"/>
      <c r="V97" s="40"/>
      <c r="W97" s="40"/>
      <c r="X97" s="40"/>
      <c r="Y97" s="40"/>
      <c r="Z97" s="40"/>
      <c r="AA97" s="40"/>
      <c r="AB97" s="40"/>
      <c r="AC97" s="26"/>
      <c r="AD97" s="24"/>
      <c r="AE97" s="4"/>
      <c r="AF97" s="17"/>
      <c r="AG97" s="17"/>
      <c r="AH97" s="17"/>
      <c r="AI97" s="17"/>
      <c r="AJ97" s="17"/>
      <c r="AK97" s="17"/>
    </row>
    <row r="98" spans="1:37" s="18" customFormat="1" x14ac:dyDescent="0.25">
      <c r="A98" s="7">
        <v>89</v>
      </c>
      <c r="B98" s="8"/>
      <c r="C98" s="8"/>
      <c r="D98" s="8"/>
      <c r="E98" s="9"/>
      <c r="F98" s="21"/>
      <c r="G98" s="34"/>
      <c r="H98" s="28"/>
      <c r="I98" s="27"/>
      <c r="J98" s="34"/>
      <c r="K98" s="34"/>
      <c r="L98" s="25"/>
      <c r="M98" s="25"/>
      <c r="N98" s="25"/>
      <c r="O98" s="25"/>
      <c r="P98" s="25"/>
      <c r="Q98" s="25"/>
      <c r="R98" s="25"/>
      <c r="S98" s="25"/>
      <c r="T98" s="25"/>
      <c r="U98" s="40"/>
      <c r="V98" s="40"/>
      <c r="W98" s="40"/>
      <c r="X98" s="40"/>
      <c r="Y98" s="40"/>
      <c r="Z98" s="40"/>
      <c r="AA98" s="40"/>
      <c r="AB98" s="40"/>
      <c r="AC98" s="26"/>
      <c r="AD98" s="27"/>
      <c r="AE98" s="4"/>
      <c r="AF98" s="17"/>
      <c r="AG98" s="17"/>
      <c r="AH98" s="17"/>
      <c r="AI98" s="17"/>
      <c r="AJ98" s="17"/>
      <c r="AK98" s="17"/>
    </row>
    <row r="99" spans="1:37" s="18" customFormat="1" x14ac:dyDescent="0.25">
      <c r="A99" s="7">
        <v>90</v>
      </c>
      <c r="B99" s="8"/>
      <c r="C99" s="8"/>
      <c r="D99" s="8"/>
      <c r="E99" s="9"/>
      <c r="F99" s="40"/>
      <c r="G99" s="34"/>
      <c r="H99" s="28"/>
      <c r="I99" s="27"/>
      <c r="J99" s="34"/>
      <c r="K99" s="34"/>
      <c r="L99" s="25"/>
      <c r="M99" s="25"/>
      <c r="N99" s="25"/>
      <c r="O99" s="25"/>
      <c r="P99" s="25"/>
      <c r="Q99" s="25"/>
      <c r="R99" s="25"/>
      <c r="S99" s="25"/>
      <c r="T99" s="25"/>
      <c r="U99" s="40"/>
      <c r="V99" s="40"/>
      <c r="W99" s="40"/>
      <c r="X99" s="40"/>
      <c r="Y99" s="40"/>
      <c r="Z99" s="40"/>
      <c r="AA99" s="40"/>
      <c r="AB99" s="40"/>
      <c r="AC99" s="26"/>
      <c r="AD99" s="24"/>
      <c r="AE99" s="4"/>
      <c r="AF99" s="17"/>
      <c r="AG99" s="17"/>
      <c r="AH99" s="17"/>
      <c r="AI99" s="17"/>
      <c r="AJ99" s="17"/>
      <c r="AK99" s="17"/>
    </row>
    <row r="100" spans="1:37" s="18" customFormat="1" x14ac:dyDescent="0.25">
      <c r="A100" s="7">
        <v>91</v>
      </c>
      <c r="B100" s="8"/>
      <c r="C100" s="8"/>
      <c r="D100" s="8"/>
      <c r="E100" s="9"/>
      <c r="F100" s="40"/>
      <c r="G100" s="34"/>
      <c r="H100" s="28"/>
      <c r="I100" s="27"/>
      <c r="J100" s="34"/>
      <c r="K100" s="34"/>
      <c r="L100" s="25"/>
      <c r="M100" s="25"/>
      <c r="N100" s="25"/>
      <c r="O100" s="25"/>
      <c r="P100" s="25"/>
      <c r="Q100" s="25"/>
      <c r="R100" s="25"/>
      <c r="S100" s="25"/>
      <c r="T100" s="25"/>
      <c r="U100" s="40"/>
      <c r="V100" s="40"/>
      <c r="W100" s="40"/>
      <c r="X100" s="40"/>
      <c r="Y100" s="40"/>
      <c r="Z100" s="40"/>
      <c r="AA100" s="40"/>
      <c r="AB100" s="40"/>
      <c r="AC100" s="26"/>
      <c r="AD100" s="27"/>
      <c r="AE100" s="4"/>
      <c r="AF100" s="17"/>
      <c r="AG100" s="17"/>
      <c r="AH100" s="17"/>
      <c r="AI100" s="17"/>
      <c r="AJ100" s="17"/>
      <c r="AK100" s="17"/>
    </row>
    <row r="101" spans="1:37" s="18" customFormat="1" x14ac:dyDescent="0.25">
      <c r="A101" s="7">
        <v>92</v>
      </c>
      <c r="B101" s="8"/>
      <c r="C101" s="8"/>
      <c r="D101" s="8"/>
      <c r="E101" s="9"/>
      <c r="F101" s="40"/>
      <c r="G101" s="34"/>
      <c r="H101" s="28"/>
      <c r="I101" s="27"/>
      <c r="J101" s="34"/>
      <c r="K101" s="34"/>
      <c r="L101" s="25"/>
      <c r="M101" s="25"/>
      <c r="N101" s="25"/>
      <c r="O101" s="25"/>
      <c r="P101" s="25"/>
      <c r="Q101" s="25"/>
      <c r="R101" s="25"/>
      <c r="S101" s="25"/>
      <c r="T101" s="25"/>
      <c r="U101" s="40"/>
      <c r="V101" s="40"/>
      <c r="W101" s="40"/>
      <c r="X101" s="40"/>
      <c r="Y101" s="40"/>
      <c r="Z101" s="40"/>
      <c r="AA101" s="40"/>
      <c r="AB101" s="40"/>
      <c r="AC101" s="26"/>
      <c r="AD101" s="27"/>
      <c r="AE101" s="4"/>
      <c r="AF101" s="17"/>
      <c r="AG101" s="17"/>
      <c r="AH101" s="17"/>
      <c r="AI101" s="17"/>
      <c r="AJ101" s="17"/>
      <c r="AK101" s="17"/>
    </row>
    <row r="102" spans="1:37" s="18" customFormat="1" x14ac:dyDescent="0.25">
      <c r="A102" s="7">
        <v>93</v>
      </c>
      <c r="B102" s="8"/>
      <c r="C102" s="8"/>
      <c r="D102" s="8"/>
      <c r="E102" s="9"/>
      <c r="F102" s="42"/>
      <c r="G102" s="34"/>
      <c r="H102" s="28"/>
      <c r="I102" s="27"/>
      <c r="J102" s="34"/>
      <c r="K102" s="34"/>
      <c r="L102" s="25"/>
      <c r="M102" s="25"/>
      <c r="N102" s="25"/>
      <c r="O102" s="25"/>
      <c r="P102" s="25"/>
      <c r="Q102" s="25"/>
      <c r="R102" s="25"/>
      <c r="S102" s="25"/>
      <c r="T102" s="25"/>
      <c r="U102" s="40"/>
      <c r="V102" s="40"/>
      <c r="W102" s="40"/>
      <c r="X102" s="40"/>
      <c r="Y102" s="40"/>
      <c r="Z102" s="40"/>
      <c r="AA102" s="40"/>
      <c r="AB102" s="40"/>
      <c r="AC102" s="26"/>
      <c r="AD102" s="24"/>
      <c r="AE102" s="4"/>
      <c r="AF102" s="17"/>
      <c r="AG102" s="17"/>
      <c r="AH102" s="17"/>
      <c r="AI102" s="17"/>
      <c r="AJ102" s="17"/>
      <c r="AK102" s="17"/>
    </row>
    <row r="103" spans="1:37" s="18" customFormat="1" x14ac:dyDescent="0.25">
      <c r="A103" s="7">
        <v>94</v>
      </c>
      <c r="B103" s="8"/>
      <c r="C103" s="8"/>
      <c r="D103" s="8"/>
      <c r="E103" s="9"/>
      <c r="F103" s="21"/>
      <c r="G103" s="34"/>
      <c r="H103" s="28"/>
      <c r="I103" s="27"/>
      <c r="J103" s="34"/>
      <c r="K103" s="34"/>
      <c r="L103" s="25"/>
      <c r="M103" s="25"/>
      <c r="N103" s="25"/>
      <c r="O103" s="25"/>
      <c r="P103" s="25"/>
      <c r="Q103" s="25"/>
      <c r="R103" s="25"/>
      <c r="S103" s="25"/>
      <c r="T103" s="25"/>
      <c r="U103" s="40"/>
      <c r="V103" s="40"/>
      <c r="W103" s="40"/>
      <c r="X103" s="40"/>
      <c r="Y103" s="40"/>
      <c r="Z103" s="40"/>
      <c r="AA103" s="40"/>
      <c r="AB103" s="40"/>
      <c r="AC103" s="26"/>
      <c r="AD103" s="27"/>
      <c r="AE103" s="4"/>
      <c r="AF103" s="17"/>
      <c r="AG103" s="17"/>
      <c r="AH103" s="17"/>
      <c r="AI103" s="17"/>
      <c r="AJ103" s="17"/>
      <c r="AK103" s="17"/>
    </row>
    <row r="104" spans="1:37" s="18" customFormat="1" x14ac:dyDescent="0.25">
      <c r="A104" s="7">
        <v>95</v>
      </c>
      <c r="B104" s="8"/>
      <c r="C104" s="8"/>
      <c r="D104" s="8"/>
      <c r="E104" s="9"/>
      <c r="F104" s="21"/>
      <c r="G104" s="34"/>
      <c r="H104" s="28"/>
      <c r="I104" s="27"/>
      <c r="J104" s="34"/>
      <c r="K104" s="34"/>
      <c r="L104" s="25"/>
      <c r="M104" s="25"/>
      <c r="N104" s="25"/>
      <c r="O104" s="25"/>
      <c r="P104" s="25"/>
      <c r="Q104" s="25"/>
      <c r="R104" s="25"/>
      <c r="S104" s="25"/>
      <c r="T104" s="25"/>
      <c r="U104" s="40"/>
      <c r="V104" s="40"/>
      <c r="W104" s="40"/>
      <c r="X104" s="40"/>
      <c r="Y104" s="40"/>
      <c r="Z104" s="40"/>
      <c r="AA104" s="40"/>
      <c r="AB104" s="40"/>
      <c r="AC104" s="26"/>
      <c r="AD104" s="24"/>
      <c r="AE104" s="4"/>
      <c r="AF104" s="17"/>
      <c r="AG104" s="17"/>
      <c r="AH104" s="17"/>
      <c r="AI104" s="17"/>
      <c r="AJ104" s="17"/>
      <c r="AK104" s="17"/>
    </row>
    <row r="105" spans="1:37" s="18" customFormat="1" x14ac:dyDescent="0.25">
      <c r="A105" s="7">
        <v>96</v>
      </c>
      <c r="B105" s="8"/>
      <c r="C105" s="8"/>
      <c r="D105" s="8"/>
      <c r="E105" s="9"/>
      <c r="F105" s="21"/>
      <c r="G105" s="34"/>
      <c r="H105" s="28"/>
      <c r="I105" s="27"/>
      <c r="J105" s="34"/>
      <c r="K105" s="34"/>
      <c r="L105" s="25"/>
      <c r="M105" s="25"/>
      <c r="N105" s="25"/>
      <c r="O105" s="25"/>
      <c r="P105" s="25"/>
      <c r="Q105" s="25"/>
      <c r="R105" s="25"/>
      <c r="S105" s="25"/>
      <c r="T105" s="25"/>
      <c r="U105" s="40"/>
      <c r="V105" s="40"/>
      <c r="W105" s="40"/>
      <c r="X105" s="40"/>
      <c r="Y105" s="40"/>
      <c r="Z105" s="40"/>
      <c r="AA105" s="40"/>
      <c r="AB105" s="40"/>
      <c r="AC105" s="26"/>
      <c r="AD105" s="27"/>
      <c r="AE105" s="4"/>
      <c r="AF105" s="17"/>
      <c r="AG105" s="17"/>
      <c r="AH105" s="17"/>
      <c r="AI105" s="17"/>
      <c r="AJ105" s="17"/>
      <c r="AK105" s="17"/>
    </row>
    <row r="106" spans="1:37" s="18" customFormat="1" x14ac:dyDescent="0.25">
      <c r="A106" s="7">
        <v>97</v>
      </c>
      <c r="B106" s="8"/>
      <c r="C106" s="8"/>
      <c r="D106" s="8"/>
      <c r="E106" s="9"/>
      <c r="F106" s="21"/>
      <c r="G106" s="34"/>
      <c r="H106" s="23"/>
      <c r="I106" s="24"/>
      <c r="J106" s="34"/>
      <c r="K106" s="34"/>
      <c r="L106" s="25"/>
      <c r="M106" s="25"/>
      <c r="N106" s="25"/>
      <c r="O106" s="25"/>
      <c r="P106" s="25"/>
      <c r="Q106" s="25"/>
      <c r="R106" s="25"/>
      <c r="S106" s="25"/>
      <c r="T106" s="25"/>
      <c r="U106" s="6"/>
      <c r="V106" s="6"/>
      <c r="W106" s="6"/>
      <c r="X106" s="6"/>
      <c r="Y106" s="6"/>
      <c r="Z106" s="6"/>
      <c r="AA106" s="6"/>
      <c r="AB106" s="6"/>
      <c r="AC106" s="26"/>
      <c r="AD106" s="27"/>
      <c r="AE106" s="4"/>
      <c r="AF106" s="17"/>
      <c r="AG106" s="17"/>
      <c r="AH106" s="17"/>
      <c r="AI106" s="17"/>
      <c r="AJ106" s="17"/>
      <c r="AK106" s="17"/>
    </row>
    <row r="107" spans="1:37" s="18" customFormat="1" x14ac:dyDescent="0.25">
      <c r="A107" s="7">
        <v>98</v>
      </c>
      <c r="B107" s="8"/>
      <c r="C107" s="8"/>
      <c r="D107" s="8"/>
      <c r="E107" s="9"/>
      <c r="F107" s="21"/>
      <c r="G107" s="34"/>
      <c r="H107" s="28"/>
      <c r="I107" s="27"/>
      <c r="J107" s="34"/>
      <c r="K107" s="34"/>
      <c r="L107" s="25"/>
      <c r="M107" s="25"/>
      <c r="N107" s="25"/>
      <c r="O107" s="25"/>
      <c r="P107" s="25"/>
      <c r="Q107" s="25"/>
      <c r="R107" s="25"/>
      <c r="S107" s="25"/>
      <c r="T107" s="25"/>
      <c r="U107" s="6"/>
      <c r="V107" s="6"/>
      <c r="W107" s="6"/>
      <c r="X107" s="6"/>
      <c r="Y107" s="6"/>
      <c r="Z107" s="6"/>
      <c r="AA107" s="6"/>
      <c r="AB107" s="6"/>
      <c r="AC107" s="26"/>
      <c r="AD107" s="27"/>
      <c r="AE107" s="4"/>
      <c r="AF107" s="17"/>
      <c r="AG107" s="17"/>
      <c r="AH107" s="17"/>
      <c r="AI107" s="17"/>
      <c r="AJ107" s="17"/>
      <c r="AK107" s="17"/>
    </row>
    <row r="108" spans="1:37" s="18" customFormat="1" x14ac:dyDescent="0.25">
      <c r="A108" s="7">
        <v>99</v>
      </c>
      <c r="B108" s="8"/>
      <c r="C108" s="8"/>
      <c r="D108" s="8"/>
      <c r="E108" s="9"/>
      <c r="F108" s="21"/>
      <c r="G108" s="34"/>
      <c r="H108" s="28"/>
      <c r="I108" s="27"/>
      <c r="J108" s="34"/>
      <c r="K108" s="34"/>
      <c r="L108" s="25"/>
      <c r="M108" s="25"/>
      <c r="N108" s="25"/>
      <c r="O108" s="25"/>
      <c r="P108" s="25"/>
      <c r="Q108" s="25"/>
      <c r="R108" s="25"/>
      <c r="S108" s="25"/>
      <c r="T108" s="25"/>
      <c r="U108" s="6"/>
      <c r="V108" s="6"/>
      <c r="W108" s="6"/>
      <c r="X108" s="6"/>
      <c r="Y108" s="6"/>
      <c r="Z108" s="6"/>
      <c r="AA108" s="6"/>
      <c r="AB108" s="6"/>
      <c r="AC108" s="26"/>
      <c r="AD108" s="27"/>
      <c r="AE108" s="4"/>
      <c r="AF108" s="17"/>
      <c r="AG108" s="17"/>
      <c r="AH108" s="17"/>
      <c r="AI108" s="17"/>
      <c r="AJ108" s="17"/>
      <c r="AK108" s="17"/>
    </row>
    <row r="109" spans="1:37" s="18" customFormat="1" x14ac:dyDescent="0.25">
      <c r="A109" s="7">
        <v>100</v>
      </c>
      <c r="B109" s="8"/>
      <c r="C109" s="8"/>
      <c r="D109" s="8"/>
      <c r="E109" s="9"/>
      <c r="F109" s="21"/>
      <c r="G109" s="34"/>
      <c r="H109" s="28"/>
      <c r="I109" s="27"/>
      <c r="J109" s="34"/>
      <c r="K109" s="34"/>
      <c r="L109" s="25"/>
      <c r="M109" s="25"/>
      <c r="N109" s="25"/>
      <c r="O109" s="25"/>
      <c r="P109" s="25"/>
      <c r="Q109" s="25"/>
      <c r="R109" s="25"/>
      <c r="S109" s="25"/>
      <c r="T109" s="25"/>
      <c r="U109" s="6"/>
      <c r="V109" s="6"/>
      <c r="W109" s="6"/>
      <c r="X109" s="6"/>
      <c r="Y109" s="6"/>
      <c r="Z109" s="6"/>
      <c r="AA109" s="6"/>
      <c r="AB109" s="6"/>
      <c r="AC109" s="26"/>
      <c r="AD109" s="27"/>
      <c r="AE109" s="4"/>
      <c r="AF109" s="17"/>
      <c r="AG109" s="17"/>
      <c r="AH109" s="17"/>
      <c r="AI109" s="17"/>
      <c r="AJ109" s="17"/>
      <c r="AK109" s="17"/>
    </row>
    <row r="110" spans="1:37" s="18" customFormat="1" x14ac:dyDescent="0.25">
      <c r="A110" s="7">
        <v>101</v>
      </c>
      <c r="B110" s="8"/>
      <c r="C110" s="8"/>
      <c r="D110" s="8"/>
      <c r="E110" s="9"/>
      <c r="F110" s="21"/>
      <c r="G110" s="34"/>
      <c r="H110" s="28"/>
      <c r="I110" s="27"/>
      <c r="J110" s="34"/>
      <c r="K110" s="34"/>
      <c r="L110" s="25"/>
      <c r="M110" s="25"/>
      <c r="N110" s="25"/>
      <c r="O110" s="25"/>
      <c r="P110" s="25"/>
      <c r="Q110" s="25"/>
      <c r="R110" s="25"/>
      <c r="S110" s="25"/>
      <c r="T110" s="25"/>
      <c r="U110" s="6"/>
      <c r="V110" s="6"/>
      <c r="W110" s="6"/>
      <c r="X110" s="6"/>
      <c r="Y110" s="6"/>
      <c r="Z110" s="6"/>
      <c r="AA110" s="6"/>
      <c r="AB110" s="6"/>
      <c r="AC110" s="26"/>
      <c r="AD110" s="27"/>
      <c r="AE110" s="4"/>
      <c r="AF110" s="17"/>
      <c r="AG110" s="17"/>
      <c r="AH110" s="17"/>
      <c r="AI110" s="17"/>
      <c r="AJ110" s="17"/>
      <c r="AK110" s="17"/>
    </row>
    <row r="111" spans="1:37" s="18" customFormat="1" x14ac:dyDescent="0.25">
      <c r="A111" s="7">
        <v>102</v>
      </c>
      <c r="B111" s="8"/>
      <c r="C111" s="8"/>
      <c r="D111" s="8"/>
      <c r="E111" s="9"/>
      <c r="F111" s="21"/>
      <c r="G111" s="34"/>
      <c r="H111" s="28"/>
      <c r="I111" s="27"/>
      <c r="J111" s="34"/>
      <c r="K111" s="34"/>
      <c r="L111" s="25"/>
      <c r="M111" s="25"/>
      <c r="N111" s="25"/>
      <c r="O111" s="25"/>
      <c r="P111" s="25"/>
      <c r="Q111" s="25"/>
      <c r="R111" s="25"/>
      <c r="S111" s="25"/>
      <c r="T111" s="25"/>
      <c r="U111" s="6"/>
      <c r="V111" s="6"/>
      <c r="W111" s="6"/>
      <c r="X111" s="6"/>
      <c r="Y111" s="6"/>
      <c r="Z111" s="6"/>
      <c r="AA111" s="6"/>
      <c r="AB111" s="6"/>
      <c r="AC111" s="26"/>
      <c r="AD111" s="27"/>
      <c r="AE111" s="4"/>
      <c r="AF111" s="17"/>
      <c r="AG111" s="17"/>
      <c r="AH111" s="17"/>
      <c r="AI111" s="17"/>
      <c r="AJ111" s="17"/>
      <c r="AK111" s="17"/>
    </row>
    <row r="112" spans="1:37" s="18" customFormat="1" x14ac:dyDescent="0.25">
      <c r="A112" s="7">
        <v>103</v>
      </c>
      <c r="B112" s="8"/>
      <c r="C112" s="8"/>
      <c r="D112" s="8"/>
      <c r="E112" s="9"/>
      <c r="F112" s="21"/>
      <c r="G112" s="34"/>
      <c r="H112" s="28"/>
      <c r="I112" s="27"/>
      <c r="J112" s="34"/>
      <c r="K112" s="34"/>
      <c r="L112" s="25"/>
      <c r="M112" s="25"/>
      <c r="N112" s="25"/>
      <c r="O112" s="25"/>
      <c r="P112" s="25"/>
      <c r="Q112" s="25"/>
      <c r="R112" s="25"/>
      <c r="S112" s="25"/>
      <c r="T112" s="25"/>
      <c r="U112" s="6"/>
      <c r="V112" s="6"/>
      <c r="W112" s="6"/>
      <c r="X112" s="6"/>
      <c r="Y112" s="6"/>
      <c r="Z112" s="6"/>
      <c r="AA112" s="6"/>
      <c r="AB112" s="6"/>
      <c r="AC112" s="26"/>
      <c r="AD112" s="27"/>
      <c r="AE112" s="4"/>
      <c r="AF112" s="17"/>
      <c r="AG112" s="17"/>
      <c r="AH112" s="17"/>
      <c r="AI112" s="17"/>
      <c r="AJ112" s="17"/>
      <c r="AK112" s="17"/>
    </row>
    <row r="113" spans="1:37" s="18" customFormat="1" x14ac:dyDescent="0.25">
      <c r="A113" s="7">
        <v>104</v>
      </c>
      <c r="B113" s="8"/>
      <c r="C113" s="8"/>
      <c r="D113" s="8"/>
      <c r="E113" s="9"/>
      <c r="F113" s="21"/>
      <c r="G113" s="34"/>
      <c r="H113" s="28"/>
      <c r="I113" s="27"/>
      <c r="J113" s="34"/>
      <c r="K113" s="34"/>
      <c r="L113" s="25"/>
      <c r="M113" s="25"/>
      <c r="N113" s="25"/>
      <c r="O113" s="25"/>
      <c r="P113" s="25"/>
      <c r="Q113" s="25"/>
      <c r="R113" s="25"/>
      <c r="S113" s="25"/>
      <c r="T113" s="25"/>
      <c r="U113" s="6"/>
      <c r="V113" s="6"/>
      <c r="W113" s="6"/>
      <c r="X113" s="6"/>
      <c r="Y113" s="6"/>
      <c r="Z113" s="6"/>
      <c r="AA113" s="6"/>
      <c r="AB113" s="6"/>
      <c r="AC113" s="26"/>
      <c r="AD113" s="27"/>
      <c r="AE113" s="4"/>
      <c r="AF113" s="17"/>
      <c r="AG113" s="17"/>
      <c r="AH113" s="17"/>
      <c r="AI113" s="17"/>
      <c r="AJ113" s="17"/>
      <c r="AK113" s="17"/>
    </row>
    <row r="114" spans="1:37" s="18" customFormat="1" x14ac:dyDescent="0.25">
      <c r="A114" s="7">
        <v>105</v>
      </c>
      <c r="B114" s="8"/>
      <c r="C114" s="8"/>
      <c r="D114" s="8"/>
      <c r="E114" s="9"/>
      <c r="F114" s="21"/>
      <c r="G114" s="34"/>
      <c r="H114" s="28"/>
      <c r="I114" s="27"/>
      <c r="J114" s="34"/>
      <c r="K114" s="34"/>
      <c r="L114" s="25"/>
      <c r="M114" s="25"/>
      <c r="N114" s="25"/>
      <c r="O114" s="25"/>
      <c r="P114" s="25"/>
      <c r="Q114" s="25"/>
      <c r="R114" s="25"/>
      <c r="S114" s="25"/>
      <c r="T114" s="25"/>
      <c r="U114" s="6"/>
      <c r="V114" s="6"/>
      <c r="W114" s="6"/>
      <c r="X114" s="6"/>
      <c r="Y114" s="6"/>
      <c r="Z114" s="6"/>
      <c r="AA114" s="6"/>
      <c r="AB114" s="6"/>
      <c r="AC114" s="26"/>
      <c r="AD114" s="27"/>
      <c r="AE114" s="4"/>
      <c r="AF114" s="17"/>
      <c r="AG114" s="17"/>
      <c r="AH114" s="17"/>
      <c r="AI114" s="17"/>
      <c r="AJ114" s="17"/>
      <c r="AK114" s="17"/>
    </row>
    <row r="115" spans="1:37" s="18" customFormat="1" x14ac:dyDescent="0.25">
      <c r="A115" s="7">
        <v>106</v>
      </c>
      <c r="B115" s="8"/>
      <c r="C115" s="8"/>
      <c r="D115" s="8"/>
      <c r="E115" s="9"/>
      <c r="F115" s="21"/>
      <c r="G115" s="34"/>
      <c r="H115" s="28"/>
      <c r="I115" s="27"/>
      <c r="J115" s="34"/>
      <c r="K115" s="34"/>
      <c r="L115" s="25"/>
      <c r="M115" s="25"/>
      <c r="N115" s="25"/>
      <c r="O115" s="25"/>
      <c r="P115" s="25"/>
      <c r="Q115" s="25"/>
      <c r="R115" s="25"/>
      <c r="S115" s="25"/>
      <c r="T115" s="25"/>
      <c r="U115" s="6"/>
      <c r="V115" s="6"/>
      <c r="W115" s="6"/>
      <c r="X115" s="6"/>
      <c r="Y115" s="6"/>
      <c r="Z115" s="6"/>
      <c r="AA115" s="6"/>
      <c r="AB115" s="6"/>
      <c r="AC115" s="26"/>
      <c r="AD115" s="27"/>
      <c r="AE115" s="4"/>
      <c r="AF115" s="17"/>
      <c r="AG115" s="17"/>
      <c r="AH115" s="17"/>
      <c r="AI115" s="17"/>
      <c r="AJ115" s="17"/>
      <c r="AK115" s="17"/>
    </row>
    <row r="116" spans="1:37" s="18" customFormat="1" x14ac:dyDescent="0.25">
      <c r="A116" s="7">
        <v>107</v>
      </c>
      <c r="B116" s="8"/>
      <c r="C116" s="8"/>
      <c r="D116" s="8"/>
      <c r="E116" s="9"/>
      <c r="F116" s="21"/>
      <c r="G116" s="34"/>
      <c r="H116" s="28"/>
      <c r="I116" s="27"/>
      <c r="J116" s="34"/>
      <c r="K116" s="34"/>
      <c r="L116" s="25"/>
      <c r="M116" s="25"/>
      <c r="N116" s="25"/>
      <c r="O116" s="25"/>
      <c r="P116" s="25"/>
      <c r="Q116" s="25"/>
      <c r="R116" s="25"/>
      <c r="S116" s="25"/>
      <c r="T116" s="25"/>
      <c r="U116" s="6"/>
      <c r="V116" s="6"/>
      <c r="W116" s="6"/>
      <c r="X116" s="6"/>
      <c r="Y116" s="6"/>
      <c r="Z116" s="6"/>
      <c r="AA116" s="6"/>
      <c r="AB116" s="6"/>
      <c r="AC116" s="26"/>
      <c r="AD116" s="27"/>
      <c r="AE116" s="4"/>
      <c r="AF116" s="17"/>
      <c r="AG116" s="17"/>
      <c r="AH116" s="17"/>
      <c r="AI116" s="17"/>
      <c r="AJ116" s="17"/>
      <c r="AK116" s="17"/>
    </row>
    <row r="117" spans="1:37" s="18" customFormat="1" x14ac:dyDescent="0.25">
      <c r="A117" s="7">
        <v>108</v>
      </c>
      <c r="B117" s="8"/>
      <c r="C117" s="8"/>
      <c r="D117" s="8"/>
      <c r="E117" s="9"/>
      <c r="F117" s="21"/>
      <c r="G117" s="34"/>
      <c r="H117" s="28"/>
      <c r="I117" s="27"/>
      <c r="J117" s="34"/>
      <c r="K117" s="34"/>
      <c r="L117" s="25"/>
      <c r="M117" s="25"/>
      <c r="N117" s="25"/>
      <c r="O117" s="25"/>
      <c r="P117" s="25"/>
      <c r="Q117" s="25"/>
      <c r="R117" s="25"/>
      <c r="S117" s="25"/>
      <c r="T117" s="25"/>
      <c r="U117" s="6"/>
      <c r="V117" s="6"/>
      <c r="W117" s="6"/>
      <c r="X117" s="6"/>
      <c r="Y117" s="6"/>
      <c r="Z117" s="6"/>
      <c r="AA117" s="6"/>
      <c r="AB117" s="6"/>
      <c r="AC117" s="26"/>
      <c r="AD117" s="27"/>
      <c r="AE117" s="4"/>
      <c r="AF117" s="17"/>
      <c r="AG117" s="17"/>
      <c r="AH117" s="17"/>
      <c r="AI117" s="17"/>
      <c r="AJ117" s="17"/>
      <c r="AK117" s="17"/>
    </row>
    <row r="118" spans="1:37" s="18" customFormat="1" x14ac:dyDescent="0.25">
      <c r="A118" s="7">
        <v>109</v>
      </c>
      <c r="B118" s="8"/>
      <c r="C118" s="8"/>
      <c r="D118" s="8"/>
      <c r="E118" s="9"/>
      <c r="F118" s="37"/>
      <c r="G118" s="34"/>
      <c r="H118" s="28"/>
      <c r="I118" s="27"/>
      <c r="J118" s="34"/>
      <c r="K118" s="34"/>
      <c r="L118" s="25"/>
      <c r="M118" s="25"/>
      <c r="N118" s="25"/>
      <c r="O118" s="25"/>
      <c r="P118" s="25"/>
      <c r="Q118" s="25"/>
      <c r="R118" s="25"/>
      <c r="S118" s="25"/>
      <c r="T118" s="25"/>
      <c r="U118" s="6"/>
      <c r="V118" s="6"/>
      <c r="W118" s="6"/>
      <c r="X118" s="6"/>
      <c r="Y118" s="6"/>
      <c r="Z118" s="6"/>
      <c r="AA118" s="6"/>
      <c r="AB118" s="6"/>
      <c r="AC118" s="26"/>
      <c r="AD118" s="27"/>
      <c r="AE118" s="4"/>
      <c r="AF118" s="17"/>
      <c r="AG118" s="17"/>
      <c r="AH118" s="17"/>
      <c r="AI118" s="17"/>
      <c r="AJ118" s="17"/>
      <c r="AK118" s="17"/>
    </row>
    <row r="119" spans="1:37" s="18" customFormat="1" x14ac:dyDescent="0.25">
      <c r="A119" s="7">
        <v>110</v>
      </c>
      <c r="B119" s="8"/>
      <c r="C119" s="8"/>
      <c r="D119" s="8"/>
      <c r="E119" s="9"/>
      <c r="F119" s="37"/>
      <c r="G119" s="34"/>
      <c r="H119" s="28"/>
      <c r="I119" s="27"/>
      <c r="J119" s="34"/>
      <c r="K119" s="34"/>
      <c r="L119" s="25"/>
      <c r="M119" s="25"/>
      <c r="N119" s="25"/>
      <c r="O119" s="25"/>
      <c r="P119" s="25"/>
      <c r="Q119" s="25"/>
      <c r="R119" s="25"/>
      <c r="S119" s="25"/>
      <c r="T119" s="25"/>
      <c r="U119" s="6"/>
      <c r="V119" s="6"/>
      <c r="W119" s="6"/>
      <c r="X119" s="6"/>
      <c r="Y119" s="6"/>
      <c r="Z119" s="6"/>
      <c r="AA119" s="6"/>
      <c r="AB119" s="6"/>
      <c r="AC119" s="26"/>
      <c r="AD119" s="27"/>
      <c r="AE119" s="4"/>
      <c r="AF119" s="17"/>
      <c r="AG119" s="17"/>
      <c r="AH119" s="17"/>
      <c r="AI119" s="17"/>
      <c r="AJ119" s="17"/>
      <c r="AK119" s="17"/>
    </row>
    <row r="120" spans="1:37" s="18" customFormat="1" x14ac:dyDescent="0.25">
      <c r="A120" s="7">
        <v>111</v>
      </c>
      <c r="B120" s="8"/>
      <c r="C120" s="8"/>
      <c r="D120" s="8"/>
      <c r="E120" s="9"/>
      <c r="F120" s="37"/>
      <c r="G120" s="34"/>
      <c r="H120" s="28"/>
      <c r="I120" s="27"/>
      <c r="J120" s="34"/>
      <c r="K120" s="34"/>
      <c r="L120" s="25"/>
      <c r="M120" s="25"/>
      <c r="N120" s="25"/>
      <c r="O120" s="25"/>
      <c r="P120" s="25"/>
      <c r="Q120" s="25"/>
      <c r="R120" s="25"/>
      <c r="S120" s="25"/>
      <c r="T120" s="25"/>
      <c r="U120" s="6"/>
      <c r="V120" s="6"/>
      <c r="W120" s="6"/>
      <c r="X120" s="6"/>
      <c r="Y120" s="6"/>
      <c r="Z120" s="6"/>
      <c r="AA120" s="6"/>
      <c r="AB120" s="6"/>
      <c r="AC120" s="26"/>
      <c r="AD120" s="27"/>
      <c r="AE120" s="4"/>
      <c r="AF120" s="17"/>
      <c r="AG120" s="17"/>
      <c r="AH120" s="17"/>
      <c r="AI120" s="17"/>
      <c r="AJ120" s="17"/>
      <c r="AK120" s="17"/>
    </row>
    <row r="121" spans="1:37" s="18" customFormat="1" x14ac:dyDescent="0.25">
      <c r="A121" s="7">
        <v>112</v>
      </c>
      <c r="B121" s="8"/>
      <c r="C121" s="8"/>
      <c r="D121" s="8"/>
      <c r="E121" s="9"/>
      <c r="F121" s="21"/>
      <c r="G121" s="34"/>
      <c r="H121" s="28"/>
      <c r="I121" s="27"/>
      <c r="J121" s="34"/>
      <c r="K121" s="34"/>
      <c r="L121" s="25"/>
      <c r="M121" s="25"/>
      <c r="N121" s="25"/>
      <c r="O121" s="25"/>
      <c r="P121" s="25"/>
      <c r="Q121" s="25"/>
      <c r="R121" s="25"/>
      <c r="S121" s="25"/>
      <c r="T121" s="25"/>
      <c r="U121" s="43"/>
      <c r="V121" s="43"/>
      <c r="W121" s="43"/>
      <c r="X121" s="43"/>
      <c r="Y121" s="43"/>
      <c r="Z121" s="43"/>
      <c r="AA121" s="43"/>
      <c r="AB121" s="43"/>
      <c r="AC121" s="26"/>
      <c r="AD121" s="27"/>
      <c r="AE121" s="4"/>
      <c r="AF121" s="17"/>
      <c r="AG121" s="17"/>
      <c r="AH121" s="17"/>
      <c r="AI121" s="17"/>
      <c r="AJ121" s="17"/>
      <c r="AK121" s="17"/>
    </row>
    <row r="122" spans="1:37" s="18" customFormat="1" x14ac:dyDescent="0.25">
      <c r="A122" s="7">
        <v>113</v>
      </c>
      <c r="B122" s="8"/>
      <c r="C122" s="8"/>
      <c r="D122" s="8"/>
      <c r="E122" s="9"/>
      <c r="F122" s="21"/>
      <c r="G122" s="34"/>
      <c r="H122" s="28"/>
      <c r="I122" s="27"/>
      <c r="J122" s="34"/>
      <c r="K122" s="34"/>
      <c r="L122" s="25"/>
      <c r="M122" s="25"/>
      <c r="N122" s="25"/>
      <c r="O122" s="25"/>
      <c r="P122" s="25"/>
      <c r="Q122" s="25"/>
      <c r="R122" s="25"/>
      <c r="S122" s="25"/>
      <c r="T122" s="25"/>
      <c r="U122" s="43"/>
      <c r="V122" s="43"/>
      <c r="W122" s="43"/>
      <c r="X122" s="43"/>
      <c r="Y122" s="43"/>
      <c r="Z122" s="43"/>
      <c r="AA122" s="43"/>
      <c r="AB122" s="43"/>
      <c r="AC122" s="26"/>
      <c r="AD122" s="27"/>
      <c r="AE122" s="4"/>
      <c r="AF122" s="17"/>
      <c r="AG122" s="17"/>
      <c r="AH122" s="17"/>
      <c r="AI122" s="17"/>
      <c r="AJ122" s="17"/>
      <c r="AK122" s="17"/>
    </row>
    <row r="123" spans="1:37" s="18" customFormat="1" x14ac:dyDescent="0.25">
      <c r="A123" s="7">
        <v>114</v>
      </c>
      <c r="B123" s="8"/>
      <c r="C123" s="8"/>
      <c r="D123" s="8"/>
      <c r="E123" s="9"/>
      <c r="F123" s="21"/>
      <c r="G123" s="34"/>
      <c r="H123" s="28"/>
      <c r="I123" s="27"/>
      <c r="J123" s="34"/>
      <c r="K123" s="34"/>
      <c r="L123" s="25"/>
      <c r="M123" s="25"/>
      <c r="N123" s="25"/>
      <c r="O123" s="25"/>
      <c r="P123" s="25"/>
      <c r="Q123" s="25"/>
      <c r="R123" s="25"/>
      <c r="S123" s="25"/>
      <c r="T123" s="25"/>
      <c r="U123" s="43"/>
      <c r="V123" s="43"/>
      <c r="W123" s="43"/>
      <c r="X123" s="43"/>
      <c r="Y123" s="43"/>
      <c r="Z123" s="43"/>
      <c r="AA123" s="43"/>
      <c r="AB123" s="43"/>
      <c r="AC123" s="26"/>
      <c r="AD123" s="24"/>
      <c r="AE123" s="4"/>
      <c r="AF123" s="17"/>
      <c r="AG123" s="17"/>
      <c r="AH123" s="17"/>
      <c r="AI123" s="17"/>
      <c r="AJ123" s="17"/>
      <c r="AK123" s="17"/>
    </row>
    <row r="124" spans="1:37" s="18" customFormat="1" x14ac:dyDescent="0.25">
      <c r="A124" s="7">
        <v>115</v>
      </c>
      <c r="B124" s="8"/>
      <c r="C124" s="8"/>
      <c r="D124" s="8"/>
      <c r="E124" s="9"/>
      <c r="F124" s="21"/>
      <c r="G124" s="34"/>
      <c r="H124" s="28"/>
      <c r="I124" s="27"/>
      <c r="J124" s="34"/>
      <c r="K124" s="34"/>
      <c r="L124" s="25"/>
      <c r="M124" s="25"/>
      <c r="N124" s="25"/>
      <c r="O124" s="25"/>
      <c r="P124" s="25"/>
      <c r="Q124" s="25"/>
      <c r="R124" s="25"/>
      <c r="S124" s="25"/>
      <c r="T124" s="25"/>
      <c r="U124" s="43"/>
      <c r="V124" s="43"/>
      <c r="W124" s="43"/>
      <c r="X124" s="43"/>
      <c r="Y124" s="43"/>
      <c r="Z124" s="43"/>
      <c r="AA124" s="43"/>
      <c r="AB124" s="43"/>
      <c r="AC124" s="26"/>
      <c r="AD124" s="24"/>
      <c r="AE124" s="4"/>
      <c r="AF124" s="17"/>
      <c r="AG124" s="17"/>
      <c r="AH124" s="17"/>
      <c r="AI124" s="17"/>
      <c r="AJ124" s="17"/>
      <c r="AK124" s="17"/>
    </row>
    <row r="125" spans="1:37" s="18" customFormat="1" x14ac:dyDescent="0.25">
      <c r="A125" s="7">
        <v>116</v>
      </c>
      <c r="B125" s="8"/>
      <c r="C125" s="8"/>
      <c r="D125" s="8"/>
      <c r="E125" s="9"/>
      <c r="F125" s="21"/>
      <c r="G125" s="34"/>
      <c r="H125" s="28"/>
      <c r="I125" s="27"/>
      <c r="J125" s="34"/>
      <c r="K125" s="34"/>
      <c r="L125" s="25"/>
      <c r="M125" s="25"/>
      <c r="N125" s="25"/>
      <c r="O125" s="25"/>
      <c r="P125" s="25"/>
      <c r="Q125" s="25"/>
      <c r="R125" s="25"/>
      <c r="S125" s="25"/>
      <c r="T125" s="25"/>
      <c r="U125" s="43"/>
      <c r="V125" s="43"/>
      <c r="W125" s="43"/>
      <c r="X125" s="43"/>
      <c r="Y125" s="43"/>
      <c r="Z125" s="43"/>
      <c r="AA125" s="43"/>
      <c r="AB125" s="43"/>
      <c r="AC125" s="26"/>
      <c r="AD125" s="27"/>
      <c r="AE125" s="4"/>
      <c r="AF125" s="17"/>
      <c r="AG125" s="17"/>
      <c r="AH125" s="17"/>
      <c r="AI125" s="17"/>
      <c r="AJ125" s="17"/>
      <c r="AK125" s="17"/>
    </row>
    <row r="126" spans="1:37" s="18" customFormat="1" x14ac:dyDescent="0.25">
      <c r="A126" s="7">
        <v>117</v>
      </c>
      <c r="B126" s="8"/>
      <c r="C126" s="8"/>
      <c r="D126" s="8"/>
      <c r="E126" s="9"/>
      <c r="F126" s="21"/>
      <c r="G126" s="34"/>
      <c r="H126" s="28"/>
      <c r="I126" s="27"/>
      <c r="J126" s="34"/>
      <c r="K126" s="34"/>
      <c r="L126" s="25"/>
      <c r="M126" s="25"/>
      <c r="N126" s="25"/>
      <c r="O126" s="25"/>
      <c r="P126" s="25"/>
      <c r="Q126" s="25"/>
      <c r="R126" s="25"/>
      <c r="S126" s="25"/>
      <c r="T126" s="25"/>
      <c r="U126" s="43"/>
      <c r="V126" s="43"/>
      <c r="W126" s="43"/>
      <c r="X126" s="43"/>
      <c r="Y126" s="43"/>
      <c r="Z126" s="43"/>
      <c r="AA126" s="43"/>
      <c r="AB126" s="43"/>
      <c r="AC126" s="26"/>
      <c r="AD126" s="27"/>
      <c r="AE126" s="4"/>
      <c r="AF126" s="17"/>
      <c r="AG126" s="17"/>
      <c r="AH126" s="17"/>
      <c r="AI126" s="17"/>
      <c r="AJ126" s="17"/>
      <c r="AK126" s="17"/>
    </row>
    <row r="127" spans="1:37" s="18" customFormat="1" x14ac:dyDescent="0.25">
      <c r="A127" s="7">
        <v>118</v>
      </c>
      <c r="B127" s="8"/>
      <c r="C127" s="8"/>
      <c r="D127" s="8"/>
      <c r="E127" s="9"/>
      <c r="F127" s="21"/>
      <c r="G127" s="34"/>
      <c r="H127" s="28"/>
      <c r="I127" s="27"/>
      <c r="J127" s="34"/>
      <c r="K127" s="34"/>
      <c r="L127" s="25"/>
      <c r="M127" s="25"/>
      <c r="N127" s="25"/>
      <c r="O127" s="25"/>
      <c r="P127" s="25"/>
      <c r="Q127" s="25"/>
      <c r="R127" s="25"/>
      <c r="S127" s="25"/>
      <c r="T127" s="25"/>
      <c r="U127" s="43"/>
      <c r="V127" s="43"/>
      <c r="W127" s="43"/>
      <c r="X127" s="43"/>
      <c r="Y127" s="43"/>
      <c r="Z127" s="43"/>
      <c r="AA127" s="43"/>
      <c r="AB127" s="43"/>
      <c r="AC127" s="26"/>
      <c r="AD127" s="27"/>
      <c r="AE127" s="4"/>
      <c r="AF127" s="17"/>
      <c r="AG127" s="17"/>
      <c r="AH127" s="17"/>
      <c r="AI127" s="17"/>
      <c r="AJ127" s="17"/>
      <c r="AK127" s="17"/>
    </row>
    <row r="128" spans="1:37" s="18" customFormat="1" x14ac:dyDescent="0.25">
      <c r="A128" s="7">
        <v>119</v>
      </c>
      <c r="B128" s="8"/>
      <c r="C128" s="8"/>
      <c r="D128" s="8"/>
      <c r="E128" s="9"/>
      <c r="F128" s="21"/>
      <c r="G128" s="34"/>
      <c r="H128" s="28"/>
      <c r="I128" s="27"/>
      <c r="J128" s="34"/>
      <c r="K128" s="34"/>
      <c r="L128" s="25"/>
      <c r="M128" s="25"/>
      <c r="N128" s="25"/>
      <c r="O128" s="25"/>
      <c r="P128" s="25"/>
      <c r="Q128" s="25"/>
      <c r="R128" s="25"/>
      <c r="S128" s="25"/>
      <c r="T128" s="25"/>
      <c r="U128" s="43"/>
      <c r="V128" s="43"/>
      <c r="W128" s="43"/>
      <c r="X128" s="43"/>
      <c r="Y128" s="43"/>
      <c r="Z128" s="43"/>
      <c r="AA128" s="43"/>
      <c r="AB128" s="43"/>
      <c r="AC128" s="26"/>
      <c r="AD128" s="24"/>
      <c r="AE128" s="4"/>
      <c r="AF128" s="17"/>
      <c r="AG128" s="17"/>
      <c r="AH128" s="17"/>
      <c r="AI128" s="17"/>
      <c r="AJ128" s="17"/>
      <c r="AK128" s="17"/>
    </row>
    <row r="129" spans="1:37" s="18" customFormat="1" x14ac:dyDescent="0.25">
      <c r="A129" s="7">
        <v>120</v>
      </c>
      <c r="B129" s="8"/>
      <c r="C129" s="8"/>
      <c r="D129" s="8"/>
      <c r="E129" s="9"/>
      <c r="F129" s="43"/>
      <c r="G129" s="34"/>
      <c r="H129" s="28"/>
      <c r="I129" s="27"/>
      <c r="J129" s="34"/>
      <c r="K129" s="34"/>
      <c r="L129" s="25"/>
      <c r="M129" s="25"/>
      <c r="N129" s="25"/>
      <c r="O129" s="25"/>
      <c r="P129" s="25"/>
      <c r="Q129" s="25"/>
      <c r="R129" s="25"/>
      <c r="S129" s="25"/>
      <c r="T129" s="25"/>
      <c r="U129" s="43"/>
      <c r="V129" s="43"/>
      <c r="W129" s="43"/>
      <c r="X129" s="43"/>
      <c r="Y129" s="43"/>
      <c r="Z129" s="43"/>
      <c r="AA129" s="43"/>
      <c r="AB129" s="43"/>
      <c r="AC129" s="26"/>
      <c r="AD129" s="27"/>
      <c r="AE129" s="4"/>
      <c r="AF129" s="17"/>
      <c r="AG129" s="17"/>
      <c r="AH129" s="17"/>
      <c r="AI129" s="17"/>
      <c r="AJ129" s="17"/>
      <c r="AK129" s="17"/>
    </row>
    <row r="130" spans="1:37" s="18" customFormat="1" x14ac:dyDescent="0.25">
      <c r="A130" s="7">
        <v>121</v>
      </c>
      <c r="B130" s="8"/>
      <c r="C130" s="8"/>
      <c r="D130" s="8"/>
      <c r="E130" s="9"/>
      <c r="F130" s="43"/>
      <c r="G130" s="34"/>
      <c r="H130" s="28"/>
      <c r="I130" s="27"/>
      <c r="J130" s="34"/>
      <c r="K130" s="34"/>
      <c r="L130" s="25"/>
      <c r="M130" s="25"/>
      <c r="N130" s="25"/>
      <c r="O130" s="25"/>
      <c r="P130" s="25"/>
      <c r="Q130" s="25"/>
      <c r="R130" s="25"/>
      <c r="S130" s="25"/>
      <c r="T130" s="25"/>
      <c r="U130" s="43"/>
      <c r="V130" s="43"/>
      <c r="W130" s="43"/>
      <c r="X130" s="43"/>
      <c r="Y130" s="43"/>
      <c r="Z130" s="43"/>
      <c r="AA130" s="43"/>
      <c r="AB130" s="43"/>
      <c r="AC130" s="26"/>
      <c r="AD130" s="27"/>
      <c r="AE130" s="4"/>
      <c r="AF130" s="17"/>
      <c r="AG130" s="17"/>
      <c r="AH130" s="17"/>
      <c r="AI130" s="17"/>
      <c r="AJ130" s="17"/>
      <c r="AK130" s="17"/>
    </row>
    <row r="131" spans="1:37" s="18" customFormat="1" x14ac:dyDescent="0.25">
      <c r="A131" s="7">
        <v>122</v>
      </c>
      <c r="B131" s="8"/>
      <c r="C131" s="8"/>
      <c r="D131" s="8"/>
      <c r="E131" s="9"/>
      <c r="F131" s="21"/>
      <c r="G131" s="34"/>
      <c r="H131" s="28"/>
      <c r="I131" s="27"/>
      <c r="J131" s="34"/>
      <c r="K131" s="34"/>
      <c r="L131" s="25"/>
      <c r="M131" s="25"/>
      <c r="N131" s="25"/>
      <c r="O131" s="25"/>
      <c r="P131" s="25"/>
      <c r="Q131" s="25"/>
      <c r="R131" s="25"/>
      <c r="S131" s="25"/>
      <c r="T131" s="25"/>
      <c r="U131" s="43"/>
      <c r="V131" s="43"/>
      <c r="W131" s="43"/>
      <c r="X131" s="43"/>
      <c r="Y131" s="43"/>
      <c r="Z131" s="43"/>
      <c r="AA131" s="43"/>
      <c r="AB131" s="43"/>
      <c r="AC131" s="26"/>
      <c r="AD131" s="27"/>
      <c r="AE131" s="4"/>
      <c r="AF131" s="17"/>
      <c r="AG131" s="17"/>
      <c r="AH131" s="17"/>
      <c r="AI131" s="17"/>
      <c r="AJ131" s="17"/>
      <c r="AK131" s="17"/>
    </row>
    <row r="132" spans="1:37" s="18" customFormat="1" x14ac:dyDescent="0.25">
      <c r="A132" s="7">
        <v>123</v>
      </c>
      <c r="B132" s="8"/>
      <c r="C132" s="8"/>
      <c r="D132" s="8"/>
      <c r="E132" s="9"/>
      <c r="F132" s="43"/>
      <c r="G132" s="34"/>
      <c r="H132" s="28"/>
      <c r="I132" s="27"/>
      <c r="J132" s="34"/>
      <c r="K132" s="34"/>
      <c r="L132" s="25"/>
      <c r="M132" s="25"/>
      <c r="N132" s="25"/>
      <c r="O132" s="25"/>
      <c r="P132" s="25"/>
      <c r="Q132" s="25"/>
      <c r="R132" s="25"/>
      <c r="S132" s="25"/>
      <c r="T132" s="25"/>
      <c r="U132" s="43"/>
      <c r="V132" s="43"/>
      <c r="W132" s="43"/>
      <c r="X132" s="43"/>
      <c r="Y132" s="43"/>
      <c r="Z132" s="43"/>
      <c r="AA132" s="43"/>
      <c r="AB132" s="43"/>
      <c r="AC132" s="26"/>
      <c r="AD132" s="24"/>
      <c r="AE132" s="4"/>
      <c r="AF132" s="17"/>
      <c r="AG132" s="17"/>
      <c r="AH132" s="17"/>
      <c r="AI132" s="17"/>
      <c r="AJ132" s="17"/>
      <c r="AK132" s="17"/>
    </row>
    <row r="133" spans="1:37" s="18" customFormat="1" x14ac:dyDescent="0.25">
      <c r="A133" s="7">
        <v>124</v>
      </c>
      <c r="B133" s="8"/>
      <c r="C133" s="8"/>
      <c r="D133" s="8"/>
      <c r="E133" s="9"/>
      <c r="F133" s="43"/>
      <c r="G133" s="34"/>
      <c r="H133" s="28"/>
      <c r="I133" s="27"/>
      <c r="J133" s="34"/>
      <c r="K133" s="34"/>
      <c r="L133" s="25"/>
      <c r="M133" s="25"/>
      <c r="N133" s="25"/>
      <c r="O133" s="25"/>
      <c r="P133" s="25"/>
      <c r="Q133" s="25"/>
      <c r="R133" s="25"/>
      <c r="S133" s="25"/>
      <c r="T133" s="25"/>
      <c r="U133" s="43"/>
      <c r="V133" s="43"/>
      <c r="W133" s="43"/>
      <c r="X133" s="43"/>
      <c r="Y133" s="43"/>
      <c r="Z133" s="43"/>
      <c r="AA133" s="43"/>
      <c r="AB133" s="43"/>
      <c r="AC133" s="26"/>
      <c r="AD133" s="27"/>
      <c r="AE133" s="4"/>
      <c r="AF133" s="17"/>
      <c r="AG133" s="17"/>
      <c r="AH133" s="17"/>
      <c r="AI133" s="17"/>
      <c r="AJ133" s="17"/>
      <c r="AK133" s="17"/>
    </row>
    <row r="134" spans="1:37" s="18" customFormat="1" x14ac:dyDescent="0.25">
      <c r="A134" s="7">
        <v>125</v>
      </c>
      <c r="B134" s="8"/>
      <c r="C134" s="8"/>
      <c r="D134" s="8"/>
      <c r="E134" s="9"/>
      <c r="F134" s="21"/>
      <c r="G134" s="34"/>
      <c r="H134" s="28"/>
      <c r="I134" s="27"/>
      <c r="J134" s="34"/>
      <c r="K134" s="34"/>
      <c r="L134" s="25"/>
      <c r="M134" s="25"/>
      <c r="N134" s="25"/>
      <c r="O134" s="25"/>
      <c r="P134" s="25"/>
      <c r="Q134" s="25"/>
      <c r="R134" s="25"/>
      <c r="S134" s="25"/>
      <c r="T134" s="25"/>
      <c r="U134" s="43"/>
      <c r="V134" s="43"/>
      <c r="W134" s="43"/>
      <c r="X134" s="43"/>
      <c r="Y134" s="43"/>
      <c r="Z134" s="43"/>
      <c r="AA134" s="43"/>
      <c r="AB134" s="43"/>
      <c r="AC134" s="26"/>
      <c r="AD134" s="27"/>
      <c r="AE134" s="4"/>
      <c r="AF134" s="17"/>
      <c r="AG134" s="17"/>
      <c r="AH134" s="17"/>
      <c r="AI134" s="17"/>
      <c r="AJ134" s="17"/>
      <c r="AK134" s="17"/>
    </row>
    <row r="135" spans="1:37" s="18" customFormat="1" x14ac:dyDescent="0.25">
      <c r="A135" s="7">
        <v>126</v>
      </c>
      <c r="B135" s="8"/>
      <c r="C135" s="8"/>
      <c r="D135" s="8"/>
      <c r="E135" s="9"/>
      <c r="F135" s="21"/>
      <c r="G135" s="34"/>
      <c r="H135" s="23"/>
      <c r="I135" s="24"/>
      <c r="J135" s="34"/>
      <c r="K135" s="34"/>
      <c r="L135" s="25"/>
      <c r="M135" s="25"/>
      <c r="N135" s="25"/>
      <c r="O135" s="25"/>
      <c r="P135" s="25"/>
      <c r="Q135" s="25"/>
      <c r="R135" s="25"/>
      <c r="S135" s="25"/>
      <c r="T135" s="25"/>
      <c r="U135" s="37"/>
      <c r="V135" s="37"/>
      <c r="W135" s="37"/>
      <c r="X135" s="37"/>
      <c r="Y135" s="37"/>
      <c r="Z135" s="37"/>
      <c r="AA135" s="37"/>
      <c r="AB135" s="37"/>
      <c r="AC135" s="26"/>
      <c r="AD135" s="27"/>
      <c r="AE135" s="4"/>
      <c r="AF135" s="17"/>
      <c r="AG135" s="17"/>
      <c r="AH135" s="17"/>
      <c r="AI135" s="17"/>
      <c r="AJ135" s="17"/>
      <c r="AK135" s="17"/>
    </row>
    <row r="136" spans="1:37" s="18" customFormat="1" x14ac:dyDescent="0.25">
      <c r="A136" s="7">
        <v>127</v>
      </c>
      <c r="B136" s="8"/>
      <c r="C136" s="8"/>
      <c r="D136" s="8"/>
      <c r="E136" s="9"/>
      <c r="F136" s="21"/>
      <c r="G136" s="34"/>
      <c r="H136" s="28"/>
      <c r="I136" s="27"/>
      <c r="J136" s="34"/>
      <c r="K136" s="34"/>
      <c r="L136" s="25"/>
      <c r="M136" s="25"/>
      <c r="N136" s="25"/>
      <c r="O136" s="25"/>
      <c r="P136" s="25"/>
      <c r="Q136" s="25"/>
      <c r="R136" s="25"/>
      <c r="S136" s="25"/>
      <c r="T136" s="25"/>
      <c r="U136" s="37"/>
      <c r="V136" s="37"/>
      <c r="W136" s="37"/>
      <c r="X136" s="37"/>
      <c r="Y136" s="37"/>
      <c r="Z136" s="37"/>
      <c r="AA136" s="37"/>
      <c r="AB136" s="37"/>
      <c r="AC136" s="26"/>
      <c r="AD136" s="27"/>
      <c r="AE136" s="4"/>
      <c r="AF136" s="17"/>
      <c r="AG136" s="17"/>
      <c r="AH136" s="17"/>
      <c r="AI136" s="17"/>
      <c r="AJ136" s="17"/>
      <c r="AK136" s="17"/>
    </row>
    <row r="137" spans="1:37" s="18" customFormat="1" x14ac:dyDescent="0.25">
      <c r="A137" s="7">
        <v>128</v>
      </c>
      <c r="B137" s="8"/>
      <c r="C137" s="8"/>
      <c r="D137" s="8"/>
      <c r="E137" s="9"/>
      <c r="F137" s="21"/>
      <c r="G137" s="34"/>
      <c r="H137" s="28"/>
      <c r="I137" s="27"/>
      <c r="J137" s="34"/>
      <c r="K137" s="34"/>
      <c r="L137" s="25"/>
      <c r="M137" s="25"/>
      <c r="N137" s="25"/>
      <c r="O137" s="25"/>
      <c r="P137" s="25"/>
      <c r="Q137" s="25"/>
      <c r="R137" s="25"/>
      <c r="S137" s="25"/>
      <c r="T137" s="25"/>
      <c r="U137" s="37"/>
      <c r="V137" s="37"/>
      <c r="W137" s="37"/>
      <c r="X137" s="37"/>
      <c r="Y137" s="37"/>
      <c r="Z137" s="37"/>
      <c r="AA137" s="37"/>
      <c r="AB137" s="37"/>
      <c r="AC137" s="26"/>
      <c r="AD137" s="27"/>
      <c r="AE137" s="4"/>
      <c r="AF137" s="17"/>
      <c r="AG137" s="17"/>
      <c r="AH137" s="17"/>
      <c r="AI137" s="17"/>
      <c r="AJ137" s="17"/>
      <c r="AK137" s="17"/>
    </row>
    <row r="138" spans="1:37" s="18" customFormat="1" x14ac:dyDescent="0.25">
      <c r="A138" s="7">
        <v>129</v>
      </c>
      <c r="B138" s="8"/>
      <c r="C138" s="8"/>
      <c r="D138" s="8"/>
      <c r="E138" s="9"/>
      <c r="F138" s="21"/>
      <c r="G138" s="34"/>
      <c r="H138" s="28"/>
      <c r="I138" s="27"/>
      <c r="J138" s="34"/>
      <c r="K138" s="34"/>
      <c r="L138" s="25"/>
      <c r="M138" s="25"/>
      <c r="N138" s="25"/>
      <c r="O138" s="25"/>
      <c r="P138" s="25"/>
      <c r="Q138" s="25"/>
      <c r="R138" s="25"/>
      <c r="S138" s="25"/>
      <c r="T138" s="25"/>
      <c r="U138" s="37"/>
      <c r="V138" s="37"/>
      <c r="W138" s="37"/>
      <c r="X138" s="37"/>
      <c r="Y138" s="37"/>
      <c r="Z138" s="37"/>
      <c r="AA138" s="37"/>
      <c r="AB138" s="37"/>
      <c r="AC138" s="26"/>
      <c r="AD138" s="27"/>
      <c r="AE138" s="4"/>
      <c r="AF138" s="17"/>
      <c r="AG138" s="17"/>
      <c r="AH138" s="17"/>
      <c r="AI138" s="17"/>
      <c r="AJ138" s="17"/>
      <c r="AK138" s="17"/>
    </row>
    <row r="139" spans="1:37" s="18" customFormat="1" x14ac:dyDescent="0.25">
      <c r="A139" s="7">
        <v>130</v>
      </c>
      <c r="B139" s="8"/>
      <c r="C139" s="8"/>
      <c r="D139" s="8"/>
      <c r="E139" s="9"/>
      <c r="F139" s="21"/>
      <c r="G139" s="34"/>
      <c r="H139" s="28"/>
      <c r="I139" s="27"/>
      <c r="J139" s="34"/>
      <c r="K139" s="34"/>
      <c r="L139" s="25"/>
      <c r="M139" s="25"/>
      <c r="N139" s="25"/>
      <c r="O139" s="25"/>
      <c r="P139" s="25"/>
      <c r="Q139" s="25"/>
      <c r="R139" s="25"/>
      <c r="S139" s="25"/>
      <c r="T139" s="25"/>
      <c r="U139" s="37"/>
      <c r="V139" s="37"/>
      <c r="W139" s="37"/>
      <c r="X139" s="37"/>
      <c r="Y139" s="37"/>
      <c r="Z139" s="37"/>
      <c r="AA139" s="37"/>
      <c r="AB139" s="37"/>
      <c r="AC139" s="26"/>
      <c r="AD139" s="24"/>
      <c r="AE139" s="4"/>
      <c r="AF139" s="17"/>
      <c r="AG139" s="17"/>
      <c r="AH139" s="17"/>
      <c r="AI139" s="17"/>
      <c r="AJ139" s="17"/>
      <c r="AK139" s="17"/>
    </row>
    <row r="140" spans="1:37" s="18" customFormat="1" x14ac:dyDescent="0.25">
      <c r="A140" s="7">
        <v>131</v>
      </c>
      <c r="B140" s="8"/>
      <c r="C140" s="8"/>
      <c r="D140" s="8"/>
      <c r="E140" s="9"/>
      <c r="F140" s="21"/>
      <c r="G140" s="34"/>
      <c r="H140" s="28"/>
      <c r="I140" s="27"/>
      <c r="J140" s="34"/>
      <c r="K140" s="34"/>
      <c r="L140" s="25"/>
      <c r="M140" s="25"/>
      <c r="N140" s="25"/>
      <c r="O140" s="25"/>
      <c r="P140" s="25"/>
      <c r="Q140" s="25"/>
      <c r="R140" s="25"/>
      <c r="S140" s="25"/>
      <c r="T140" s="25"/>
      <c r="U140" s="37"/>
      <c r="V140" s="37"/>
      <c r="W140" s="37"/>
      <c r="X140" s="37"/>
      <c r="Y140" s="37"/>
      <c r="Z140" s="37"/>
      <c r="AA140" s="37"/>
      <c r="AB140" s="37"/>
      <c r="AC140" s="26"/>
      <c r="AD140" s="27"/>
      <c r="AE140" s="4"/>
      <c r="AF140" s="17"/>
      <c r="AG140" s="17"/>
      <c r="AH140" s="17"/>
      <c r="AI140" s="17"/>
      <c r="AJ140" s="17"/>
      <c r="AK140" s="17"/>
    </row>
    <row r="141" spans="1:37" s="18" customFormat="1" x14ac:dyDescent="0.25">
      <c r="A141" s="7">
        <v>132</v>
      </c>
      <c r="B141" s="8"/>
      <c r="C141" s="8"/>
      <c r="D141" s="8"/>
      <c r="E141" s="9"/>
      <c r="F141" s="37"/>
      <c r="G141" s="34"/>
      <c r="H141" s="28"/>
      <c r="I141" s="27"/>
      <c r="J141" s="34"/>
      <c r="K141" s="34"/>
      <c r="L141" s="25"/>
      <c r="M141" s="25"/>
      <c r="N141" s="25"/>
      <c r="O141" s="25"/>
      <c r="P141" s="25"/>
      <c r="Q141" s="25"/>
      <c r="R141" s="25"/>
      <c r="S141" s="25"/>
      <c r="T141" s="25"/>
      <c r="U141" s="37"/>
      <c r="V141" s="37"/>
      <c r="W141" s="37"/>
      <c r="X141" s="37"/>
      <c r="Y141" s="37"/>
      <c r="Z141" s="37"/>
      <c r="AA141" s="37"/>
      <c r="AB141" s="37"/>
      <c r="AC141" s="26"/>
      <c r="AD141" s="24"/>
      <c r="AE141" s="4"/>
      <c r="AF141" s="17"/>
      <c r="AG141" s="17"/>
      <c r="AH141" s="17"/>
      <c r="AI141" s="17"/>
      <c r="AJ141" s="17"/>
      <c r="AK141" s="17"/>
    </row>
    <row r="142" spans="1:37" s="18" customFormat="1" x14ac:dyDescent="0.25">
      <c r="A142" s="7">
        <v>133</v>
      </c>
      <c r="B142" s="8"/>
      <c r="C142" s="8"/>
      <c r="D142" s="8"/>
      <c r="E142" s="9"/>
      <c r="F142" s="37"/>
      <c r="G142" s="34"/>
      <c r="H142" s="28"/>
      <c r="I142" s="27"/>
      <c r="J142" s="34"/>
      <c r="K142" s="34"/>
      <c r="L142" s="25"/>
      <c r="M142" s="25"/>
      <c r="N142" s="25"/>
      <c r="O142" s="25"/>
      <c r="P142" s="25"/>
      <c r="Q142" s="25"/>
      <c r="R142" s="25"/>
      <c r="S142" s="25"/>
      <c r="T142" s="25"/>
      <c r="U142" s="37"/>
      <c r="V142" s="37"/>
      <c r="W142" s="37"/>
      <c r="X142" s="37"/>
      <c r="Y142" s="37"/>
      <c r="Z142" s="37"/>
      <c r="AA142" s="37"/>
      <c r="AB142" s="37"/>
      <c r="AC142" s="26"/>
      <c r="AD142" s="24"/>
      <c r="AE142" s="4"/>
      <c r="AF142" s="17"/>
      <c r="AG142" s="17"/>
      <c r="AH142" s="17"/>
      <c r="AI142" s="17"/>
      <c r="AJ142" s="17"/>
      <c r="AK142" s="17"/>
    </row>
    <row r="143" spans="1:37" s="18" customFormat="1" x14ac:dyDescent="0.25">
      <c r="A143" s="7">
        <v>134</v>
      </c>
      <c r="B143" s="8"/>
      <c r="C143" s="8"/>
      <c r="D143" s="8"/>
      <c r="E143" s="9"/>
      <c r="F143" s="21"/>
      <c r="G143" s="34"/>
      <c r="H143" s="28"/>
      <c r="I143" s="27"/>
      <c r="J143" s="34"/>
      <c r="K143" s="34"/>
      <c r="L143" s="25"/>
      <c r="M143" s="25"/>
      <c r="N143" s="25"/>
      <c r="O143" s="25"/>
      <c r="P143" s="25"/>
      <c r="Q143" s="25"/>
      <c r="R143" s="25"/>
      <c r="S143" s="25"/>
      <c r="T143" s="25"/>
      <c r="U143" s="37"/>
      <c r="V143" s="37"/>
      <c r="W143" s="37"/>
      <c r="X143" s="37"/>
      <c r="Y143" s="37"/>
      <c r="Z143" s="37"/>
      <c r="AA143" s="37"/>
      <c r="AB143" s="37"/>
      <c r="AC143" s="26"/>
      <c r="AD143" s="24"/>
      <c r="AE143" s="4"/>
      <c r="AF143" s="17"/>
      <c r="AG143" s="17"/>
      <c r="AH143" s="17"/>
      <c r="AI143" s="17"/>
      <c r="AJ143" s="17"/>
      <c r="AK143" s="17"/>
    </row>
    <row r="144" spans="1:37" s="18" customFormat="1" x14ac:dyDescent="0.25">
      <c r="A144" s="7">
        <v>135</v>
      </c>
      <c r="B144" s="8"/>
      <c r="C144" s="8"/>
      <c r="D144" s="8"/>
      <c r="E144" s="9"/>
      <c r="F144" s="37"/>
      <c r="G144" s="34"/>
      <c r="H144" s="28"/>
      <c r="I144" s="27"/>
      <c r="J144" s="34"/>
      <c r="K144" s="34"/>
      <c r="L144" s="25"/>
      <c r="M144" s="25"/>
      <c r="N144" s="25"/>
      <c r="O144" s="25"/>
      <c r="P144" s="25"/>
      <c r="Q144" s="25"/>
      <c r="R144" s="25"/>
      <c r="S144" s="25"/>
      <c r="T144" s="25"/>
      <c r="U144" s="37"/>
      <c r="V144" s="37"/>
      <c r="W144" s="37"/>
      <c r="X144" s="37"/>
      <c r="Y144" s="37"/>
      <c r="Z144" s="37"/>
      <c r="AA144" s="37"/>
      <c r="AB144" s="37"/>
      <c r="AC144" s="26"/>
      <c r="AD144" s="24"/>
      <c r="AE144" s="4"/>
      <c r="AF144" s="17"/>
      <c r="AG144" s="17"/>
      <c r="AH144" s="17"/>
      <c r="AI144" s="17"/>
      <c r="AJ144" s="17"/>
      <c r="AK144" s="17"/>
    </row>
    <row r="145" spans="1:37" s="18" customFormat="1" x14ac:dyDescent="0.25">
      <c r="A145" s="7">
        <v>136</v>
      </c>
      <c r="B145" s="8"/>
      <c r="C145" s="8"/>
      <c r="D145" s="8"/>
      <c r="E145" s="9"/>
      <c r="F145" s="37"/>
      <c r="G145" s="34"/>
      <c r="H145" s="28"/>
      <c r="I145" s="27"/>
      <c r="J145" s="34"/>
      <c r="K145" s="34"/>
      <c r="L145" s="25"/>
      <c r="M145" s="25"/>
      <c r="N145" s="25"/>
      <c r="O145" s="25"/>
      <c r="P145" s="25"/>
      <c r="Q145" s="25"/>
      <c r="R145" s="25"/>
      <c r="S145" s="25"/>
      <c r="T145" s="25"/>
      <c r="U145" s="37"/>
      <c r="V145" s="37"/>
      <c r="W145" s="37"/>
      <c r="X145" s="37"/>
      <c r="Y145" s="37"/>
      <c r="Z145" s="37"/>
      <c r="AA145" s="37"/>
      <c r="AB145" s="37"/>
      <c r="AC145" s="26"/>
      <c r="AD145" s="27"/>
      <c r="AE145" s="4"/>
      <c r="AF145" s="17"/>
      <c r="AG145" s="17"/>
      <c r="AH145" s="17"/>
      <c r="AI145" s="17"/>
      <c r="AJ145" s="17"/>
      <c r="AK145" s="17"/>
    </row>
    <row r="146" spans="1:37" s="18" customFormat="1" x14ac:dyDescent="0.25">
      <c r="A146" s="7">
        <v>137</v>
      </c>
      <c r="B146" s="8"/>
      <c r="C146" s="8"/>
      <c r="D146" s="8"/>
      <c r="E146" s="9"/>
      <c r="F146" s="21"/>
      <c r="G146" s="34"/>
      <c r="H146" s="28"/>
      <c r="I146" s="27"/>
      <c r="J146" s="34"/>
      <c r="K146" s="34"/>
      <c r="L146" s="25"/>
      <c r="M146" s="25"/>
      <c r="N146" s="25"/>
      <c r="O146" s="25"/>
      <c r="P146" s="25"/>
      <c r="Q146" s="25"/>
      <c r="R146" s="25"/>
      <c r="S146" s="25"/>
      <c r="T146" s="25"/>
      <c r="U146" s="37"/>
      <c r="V146" s="37"/>
      <c r="W146" s="37"/>
      <c r="X146" s="37"/>
      <c r="Y146" s="37"/>
      <c r="Z146" s="37"/>
      <c r="AA146" s="37"/>
      <c r="AB146" s="37"/>
      <c r="AC146" s="26"/>
      <c r="AD146" s="24"/>
      <c r="AE146" s="4"/>
      <c r="AF146" s="17"/>
      <c r="AG146" s="17"/>
      <c r="AH146" s="17"/>
      <c r="AI146" s="17"/>
      <c r="AJ146" s="17"/>
      <c r="AK146" s="17"/>
    </row>
    <row r="147" spans="1:37" s="18" customFormat="1" x14ac:dyDescent="0.25">
      <c r="A147" s="7">
        <v>138</v>
      </c>
      <c r="B147" s="8"/>
      <c r="C147" s="8"/>
      <c r="D147" s="8"/>
      <c r="E147" s="9"/>
      <c r="F147" s="37"/>
      <c r="G147" s="34"/>
      <c r="H147" s="28"/>
      <c r="I147" s="27"/>
      <c r="J147" s="34"/>
      <c r="K147" s="34"/>
      <c r="L147" s="25"/>
      <c r="M147" s="25"/>
      <c r="N147" s="25"/>
      <c r="O147" s="25"/>
      <c r="P147" s="25"/>
      <c r="Q147" s="25"/>
      <c r="R147" s="25"/>
      <c r="S147" s="25"/>
      <c r="T147" s="25"/>
      <c r="U147" s="37"/>
      <c r="V147" s="37"/>
      <c r="W147" s="37"/>
      <c r="X147" s="37"/>
      <c r="Y147" s="37"/>
      <c r="Z147" s="37"/>
      <c r="AA147" s="37"/>
      <c r="AB147" s="37"/>
      <c r="AC147" s="26"/>
      <c r="AD147" s="24"/>
      <c r="AE147" s="4"/>
      <c r="AF147" s="17"/>
      <c r="AG147" s="17"/>
      <c r="AH147" s="17"/>
      <c r="AI147" s="17"/>
      <c r="AJ147" s="17"/>
      <c r="AK147" s="17"/>
    </row>
    <row r="148" spans="1:37" s="18" customFormat="1" x14ac:dyDescent="0.25">
      <c r="A148" s="7">
        <v>139</v>
      </c>
      <c r="B148" s="8"/>
      <c r="C148" s="8"/>
      <c r="D148" s="8"/>
      <c r="E148" s="9"/>
      <c r="F148" s="21"/>
      <c r="G148" s="34"/>
      <c r="H148" s="28"/>
      <c r="I148" s="27"/>
      <c r="J148" s="34"/>
      <c r="K148" s="34"/>
      <c r="L148" s="25"/>
      <c r="M148" s="25"/>
      <c r="N148" s="25"/>
      <c r="O148" s="25"/>
      <c r="P148" s="25"/>
      <c r="Q148" s="25"/>
      <c r="R148" s="25"/>
      <c r="S148" s="25"/>
      <c r="T148" s="25"/>
      <c r="U148" s="37"/>
      <c r="V148" s="37"/>
      <c r="W148" s="37"/>
      <c r="X148" s="37"/>
      <c r="Y148" s="37"/>
      <c r="Z148" s="37"/>
      <c r="AA148" s="37"/>
      <c r="AB148" s="37"/>
      <c r="AC148" s="26"/>
      <c r="AD148" s="27"/>
      <c r="AE148" s="4"/>
      <c r="AF148" s="17"/>
      <c r="AG148" s="17"/>
      <c r="AH148" s="17"/>
      <c r="AI148" s="17"/>
      <c r="AJ148" s="17"/>
      <c r="AK148" s="17"/>
    </row>
    <row r="149" spans="1:37" s="18" customFormat="1" x14ac:dyDescent="0.25">
      <c r="A149" s="7">
        <v>140</v>
      </c>
      <c r="B149" s="8"/>
      <c r="C149" s="8"/>
      <c r="D149" s="8"/>
      <c r="E149" s="9"/>
      <c r="F149" s="21"/>
      <c r="G149" s="34"/>
      <c r="H149" s="28"/>
      <c r="I149" s="27"/>
      <c r="J149" s="34"/>
      <c r="K149" s="34"/>
      <c r="L149" s="25"/>
      <c r="M149" s="25"/>
      <c r="N149" s="25"/>
      <c r="O149" s="25"/>
      <c r="P149" s="25"/>
      <c r="Q149" s="25"/>
      <c r="R149" s="25"/>
      <c r="S149" s="25"/>
      <c r="T149" s="25"/>
      <c r="U149" s="44"/>
      <c r="V149" s="44"/>
      <c r="W149" s="44"/>
      <c r="X149" s="44"/>
      <c r="Y149" s="44"/>
      <c r="Z149" s="44"/>
      <c r="AA149" s="44"/>
      <c r="AB149" s="44"/>
      <c r="AC149" s="26"/>
      <c r="AD149" s="27"/>
      <c r="AE149" s="4"/>
      <c r="AF149" s="17"/>
      <c r="AG149" s="17"/>
      <c r="AH149" s="17"/>
      <c r="AI149" s="17"/>
      <c r="AJ149" s="17"/>
      <c r="AK149" s="17"/>
    </row>
    <row r="150" spans="1:37" s="18" customFormat="1" x14ac:dyDescent="0.25">
      <c r="A150" s="7">
        <v>141</v>
      </c>
      <c r="B150" s="8"/>
      <c r="C150" s="8"/>
      <c r="D150" s="8"/>
      <c r="E150" s="9"/>
      <c r="F150" s="21"/>
      <c r="G150" s="34"/>
      <c r="H150" s="28"/>
      <c r="I150" s="27"/>
      <c r="J150" s="34"/>
      <c r="K150" s="34"/>
      <c r="L150" s="25"/>
      <c r="M150" s="25"/>
      <c r="N150" s="25"/>
      <c r="O150" s="25"/>
      <c r="P150" s="25"/>
      <c r="Q150" s="25"/>
      <c r="R150" s="25"/>
      <c r="S150" s="25"/>
      <c r="T150" s="25"/>
      <c r="U150" s="44"/>
      <c r="V150" s="44"/>
      <c r="W150" s="44"/>
      <c r="X150" s="44"/>
      <c r="Y150" s="44"/>
      <c r="Z150" s="44"/>
      <c r="AA150" s="44"/>
      <c r="AB150" s="44"/>
      <c r="AC150" s="26"/>
      <c r="AD150" s="27"/>
      <c r="AE150" s="4"/>
      <c r="AF150" s="17"/>
      <c r="AG150" s="17"/>
      <c r="AH150" s="17"/>
      <c r="AI150" s="17"/>
      <c r="AJ150" s="17"/>
      <c r="AK150" s="17"/>
    </row>
    <row r="151" spans="1:37" s="18" customFormat="1" x14ac:dyDescent="0.25">
      <c r="A151" s="7">
        <v>142</v>
      </c>
      <c r="B151" s="8"/>
      <c r="C151" s="8"/>
      <c r="D151" s="8"/>
      <c r="E151" s="9"/>
      <c r="F151" s="44"/>
      <c r="G151" s="34"/>
      <c r="H151" s="28"/>
      <c r="I151" s="27"/>
      <c r="J151" s="34"/>
      <c r="K151" s="34"/>
      <c r="L151" s="25"/>
      <c r="M151" s="25"/>
      <c r="N151" s="25"/>
      <c r="O151" s="25"/>
      <c r="P151" s="25"/>
      <c r="Q151" s="25"/>
      <c r="R151" s="25"/>
      <c r="S151" s="25"/>
      <c r="T151" s="25"/>
      <c r="U151" s="44"/>
      <c r="V151" s="44"/>
      <c r="W151" s="44"/>
      <c r="X151" s="44"/>
      <c r="Y151" s="44"/>
      <c r="Z151" s="44"/>
      <c r="AA151" s="44"/>
      <c r="AB151" s="44"/>
      <c r="AC151" s="26"/>
      <c r="AD151" s="27"/>
      <c r="AE151" s="4"/>
      <c r="AF151" s="17"/>
      <c r="AG151" s="17"/>
      <c r="AH151" s="17"/>
      <c r="AI151" s="17"/>
      <c r="AJ151" s="17"/>
      <c r="AK151" s="17"/>
    </row>
    <row r="152" spans="1:37" s="18" customFormat="1" x14ac:dyDescent="0.25">
      <c r="A152" s="7">
        <v>143</v>
      </c>
      <c r="B152" s="8"/>
      <c r="C152" s="8"/>
      <c r="D152" s="8"/>
      <c r="E152" s="9"/>
      <c r="F152" s="21"/>
      <c r="G152" s="34"/>
      <c r="H152" s="28"/>
      <c r="I152" s="27"/>
      <c r="J152" s="34"/>
      <c r="K152" s="34"/>
      <c r="L152" s="25"/>
      <c r="M152" s="25"/>
      <c r="N152" s="25"/>
      <c r="O152" s="25"/>
      <c r="P152" s="25"/>
      <c r="Q152" s="25"/>
      <c r="R152" s="25"/>
      <c r="S152" s="25"/>
      <c r="T152" s="25"/>
      <c r="U152" s="44"/>
      <c r="V152" s="44"/>
      <c r="W152" s="44"/>
      <c r="X152" s="44"/>
      <c r="Y152" s="44"/>
      <c r="Z152" s="44"/>
      <c r="AA152" s="44"/>
      <c r="AB152" s="44"/>
      <c r="AC152" s="26"/>
      <c r="AD152" s="27"/>
      <c r="AE152" s="4"/>
      <c r="AF152" s="17"/>
      <c r="AG152" s="17"/>
      <c r="AH152" s="17"/>
      <c r="AI152" s="17"/>
      <c r="AJ152" s="17"/>
      <c r="AK152" s="17"/>
    </row>
    <row r="153" spans="1:37" s="18" customFormat="1" x14ac:dyDescent="0.25">
      <c r="A153" s="7">
        <v>144</v>
      </c>
      <c r="B153" s="8"/>
      <c r="C153" s="8"/>
      <c r="D153" s="8"/>
      <c r="E153" s="9"/>
      <c r="F153" s="44"/>
      <c r="G153" s="34"/>
      <c r="H153" s="28"/>
      <c r="I153" s="27"/>
      <c r="J153" s="34"/>
      <c r="K153" s="34"/>
      <c r="L153" s="25"/>
      <c r="M153" s="25"/>
      <c r="N153" s="25"/>
      <c r="O153" s="25"/>
      <c r="P153" s="25"/>
      <c r="Q153" s="25"/>
      <c r="R153" s="25"/>
      <c r="S153" s="25"/>
      <c r="T153" s="25"/>
      <c r="U153" s="44"/>
      <c r="V153" s="44"/>
      <c r="W153" s="44"/>
      <c r="X153" s="44"/>
      <c r="Y153" s="44"/>
      <c r="Z153" s="44"/>
      <c r="AA153" s="44"/>
      <c r="AB153" s="44"/>
      <c r="AC153" s="26"/>
      <c r="AD153" s="24"/>
      <c r="AE153" s="4"/>
      <c r="AF153" s="17"/>
      <c r="AG153" s="17"/>
      <c r="AH153" s="17"/>
      <c r="AI153" s="17"/>
      <c r="AJ153" s="17"/>
      <c r="AK153" s="17"/>
    </row>
    <row r="154" spans="1:37" s="18" customFormat="1" x14ac:dyDescent="0.25">
      <c r="A154" s="7">
        <v>145</v>
      </c>
      <c r="B154" s="8"/>
      <c r="C154" s="8"/>
      <c r="D154" s="8"/>
      <c r="E154" s="9"/>
      <c r="F154" s="21"/>
      <c r="G154" s="34"/>
      <c r="H154" s="28"/>
      <c r="I154" s="27"/>
      <c r="J154" s="34"/>
      <c r="K154" s="34"/>
      <c r="L154" s="25"/>
      <c r="M154" s="25"/>
      <c r="N154" s="25"/>
      <c r="O154" s="25"/>
      <c r="P154" s="25"/>
      <c r="Q154" s="25"/>
      <c r="R154" s="25"/>
      <c r="S154" s="25"/>
      <c r="T154" s="25"/>
      <c r="U154" s="44"/>
      <c r="V154" s="44"/>
      <c r="W154" s="44"/>
      <c r="X154" s="44"/>
      <c r="Y154" s="44"/>
      <c r="Z154" s="44"/>
      <c r="AA154" s="44"/>
      <c r="AB154" s="44"/>
      <c r="AC154" s="26"/>
      <c r="AD154" s="27"/>
      <c r="AE154" s="4"/>
      <c r="AF154" s="17"/>
      <c r="AG154" s="17"/>
      <c r="AH154" s="17"/>
      <c r="AI154" s="17"/>
      <c r="AJ154" s="17"/>
      <c r="AK154" s="17"/>
    </row>
    <row r="155" spans="1:37" s="18" customFormat="1" x14ac:dyDescent="0.25">
      <c r="A155" s="7">
        <v>146</v>
      </c>
      <c r="B155" s="8"/>
      <c r="C155" s="8"/>
      <c r="D155" s="8"/>
      <c r="E155" s="9"/>
      <c r="F155" s="44"/>
      <c r="G155" s="34"/>
      <c r="H155" s="28"/>
      <c r="I155" s="27"/>
      <c r="J155" s="34"/>
      <c r="K155" s="34"/>
      <c r="L155" s="25"/>
      <c r="M155" s="25"/>
      <c r="N155" s="25"/>
      <c r="O155" s="25"/>
      <c r="P155" s="25"/>
      <c r="Q155" s="25"/>
      <c r="R155" s="25"/>
      <c r="S155" s="25"/>
      <c r="T155" s="25"/>
      <c r="U155" s="44"/>
      <c r="V155" s="44"/>
      <c r="W155" s="44"/>
      <c r="X155" s="44"/>
      <c r="Y155" s="44"/>
      <c r="Z155" s="44"/>
      <c r="AA155" s="44"/>
      <c r="AB155" s="44"/>
      <c r="AC155" s="26"/>
      <c r="AD155" s="27"/>
      <c r="AE155" s="4"/>
      <c r="AF155" s="17"/>
      <c r="AG155" s="17"/>
      <c r="AH155" s="17"/>
      <c r="AI155" s="17"/>
      <c r="AJ155" s="17"/>
      <c r="AK155" s="17"/>
    </row>
    <row r="156" spans="1:37" s="18" customFormat="1" x14ac:dyDescent="0.25">
      <c r="A156" s="7">
        <v>147</v>
      </c>
      <c r="B156" s="8"/>
      <c r="C156" s="8"/>
      <c r="D156" s="8"/>
      <c r="E156" s="9"/>
      <c r="F156" s="21"/>
      <c r="G156" s="34"/>
      <c r="H156" s="28"/>
      <c r="I156" s="27"/>
      <c r="J156" s="34"/>
      <c r="K156" s="34"/>
      <c r="L156" s="25"/>
      <c r="M156" s="25"/>
      <c r="N156" s="25"/>
      <c r="O156" s="25"/>
      <c r="P156" s="25"/>
      <c r="Q156" s="25"/>
      <c r="R156" s="25"/>
      <c r="S156" s="25"/>
      <c r="T156" s="25"/>
      <c r="U156" s="44"/>
      <c r="V156" s="44"/>
      <c r="W156" s="44"/>
      <c r="X156" s="44"/>
      <c r="Y156" s="44"/>
      <c r="Z156" s="44"/>
      <c r="AA156" s="44"/>
      <c r="AB156" s="44"/>
      <c r="AC156" s="26"/>
      <c r="AD156" s="27"/>
      <c r="AE156" s="4"/>
      <c r="AF156" s="17"/>
      <c r="AG156" s="17"/>
      <c r="AH156" s="17"/>
      <c r="AI156" s="17"/>
      <c r="AJ156" s="17"/>
      <c r="AK156" s="17"/>
    </row>
    <row r="157" spans="1:37" s="18" customFormat="1" x14ac:dyDescent="0.25">
      <c r="A157" s="7">
        <v>148</v>
      </c>
      <c r="B157" s="8"/>
      <c r="C157" s="8"/>
      <c r="D157" s="8"/>
      <c r="E157" s="9"/>
      <c r="F157" s="21"/>
      <c r="G157" s="34"/>
      <c r="H157" s="28"/>
      <c r="I157" s="27"/>
      <c r="J157" s="34"/>
      <c r="K157" s="34"/>
      <c r="L157" s="25"/>
      <c r="M157" s="25"/>
      <c r="N157" s="25"/>
      <c r="O157" s="25"/>
      <c r="P157" s="25"/>
      <c r="Q157" s="25"/>
      <c r="R157" s="25"/>
      <c r="S157" s="25"/>
      <c r="T157" s="25"/>
      <c r="U157" s="44"/>
      <c r="V157" s="44"/>
      <c r="W157" s="44"/>
      <c r="X157" s="44"/>
      <c r="Y157" s="44"/>
      <c r="Z157" s="44"/>
      <c r="AA157" s="44"/>
      <c r="AB157" s="44"/>
      <c r="AC157" s="26"/>
      <c r="AD157" s="27"/>
      <c r="AE157" s="4"/>
      <c r="AF157" s="17"/>
      <c r="AG157" s="17"/>
      <c r="AH157" s="17"/>
      <c r="AI157" s="17"/>
      <c r="AJ157" s="17"/>
      <c r="AK157" s="17"/>
    </row>
    <row r="158" spans="1:37" s="18" customFormat="1" x14ac:dyDescent="0.25">
      <c r="A158" s="7">
        <v>149</v>
      </c>
      <c r="B158" s="8"/>
      <c r="C158" s="8"/>
      <c r="D158" s="8"/>
      <c r="E158" s="9"/>
      <c r="F158" s="21"/>
      <c r="G158" s="34"/>
      <c r="H158" s="28"/>
      <c r="I158" s="27"/>
      <c r="J158" s="34"/>
      <c r="K158" s="34"/>
      <c r="L158" s="25"/>
      <c r="M158" s="25"/>
      <c r="N158" s="25"/>
      <c r="O158" s="25"/>
      <c r="P158" s="25"/>
      <c r="Q158" s="25"/>
      <c r="R158" s="25"/>
      <c r="S158" s="25"/>
      <c r="T158" s="25"/>
      <c r="U158" s="44"/>
      <c r="V158" s="44"/>
      <c r="W158" s="44"/>
      <c r="X158" s="44"/>
      <c r="Y158" s="44"/>
      <c r="Z158" s="44"/>
      <c r="AA158" s="44"/>
      <c r="AB158" s="44"/>
      <c r="AC158" s="26"/>
      <c r="AD158" s="27"/>
      <c r="AE158" s="4"/>
      <c r="AF158" s="17"/>
      <c r="AG158" s="17"/>
      <c r="AH158" s="17"/>
      <c r="AI158" s="17"/>
      <c r="AJ158" s="17"/>
      <c r="AK158" s="17"/>
    </row>
    <row r="159" spans="1:37" s="18" customFormat="1" x14ac:dyDescent="0.25">
      <c r="A159" s="7">
        <v>150</v>
      </c>
      <c r="B159" s="8"/>
      <c r="C159" s="8"/>
      <c r="D159" s="8"/>
      <c r="E159" s="9"/>
      <c r="F159" s="21"/>
      <c r="G159" s="34"/>
      <c r="H159" s="28"/>
      <c r="I159" s="27"/>
      <c r="J159" s="34"/>
      <c r="K159" s="34"/>
      <c r="L159" s="25"/>
      <c r="M159" s="25"/>
      <c r="N159" s="25"/>
      <c r="O159" s="25"/>
      <c r="P159" s="25"/>
      <c r="Q159" s="25"/>
      <c r="R159" s="25"/>
      <c r="S159" s="25"/>
      <c r="T159" s="25"/>
      <c r="U159" s="44"/>
      <c r="V159" s="44"/>
      <c r="W159" s="44"/>
      <c r="X159" s="44"/>
      <c r="Y159" s="44"/>
      <c r="Z159" s="44"/>
      <c r="AA159" s="44"/>
      <c r="AB159" s="44"/>
      <c r="AC159" s="26"/>
      <c r="AD159" s="27"/>
      <c r="AE159" s="4"/>
      <c r="AF159" s="17"/>
      <c r="AG159" s="17"/>
      <c r="AH159" s="17"/>
      <c r="AI159" s="17"/>
      <c r="AJ159" s="17"/>
      <c r="AK159" s="17"/>
    </row>
    <row r="160" spans="1:37" s="18" customFormat="1" x14ac:dyDescent="0.25">
      <c r="A160" s="7">
        <v>151</v>
      </c>
      <c r="B160" s="8"/>
      <c r="C160" s="8"/>
      <c r="D160" s="8"/>
      <c r="E160" s="9"/>
      <c r="F160" s="21"/>
      <c r="G160" s="34"/>
      <c r="H160" s="28"/>
      <c r="I160" s="27"/>
      <c r="J160" s="34"/>
      <c r="K160" s="34"/>
      <c r="L160" s="25"/>
      <c r="M160" s="25"/>
      <c r="N160" s="25"/>
      <c r="O160" s="25"/>
      <c r="P160" s="25"/>
      <c r="Q160" s="25"/>
      <c r="R160" s="25"/>
      <c r="S160" s="25"/>
      <c r="T160" s="25"/>
      <c r="U160" s="44"/>
      <c r="V160" s="44"/>
      <c r="W160" s="44"/>
      <c r="X160" s="44"/>
      <c r="Y160" s="44"/>
      <c r="Z160" s="44"/>
      <c r="AA160" s="44"/>
      <c r="AB160" s="44"/>
      <c r="AC160" s="26"/>
      <c r="AD160" s="27"/>
      <c r="AE160" s="4"/>
      <c r="AF160" s="17"/>
      <c r="AG160" s="17"/>
      <c r="AH160" s="17"/>
      <c r="AI160" s="17"/>
      <c r="AJ160" s="17"/>
      <c r="AK160" s="17"/>
    </row>
    <row r="161" spans="1:37" s="18" customFormat="1" x14ac:dyDescent="0.25">
      <c r="A161" s="7">
        <v>152</v>
      </c>
      <c r="B161" s="8"/>
      <c r="C161" s="8"/>
      <c r="D161" s="8"/>
      <c r="E161" s="9"/>
      <c r="F161" s="21"/>
      <c r="G161" s="34"/>
      <c r="H161" s="28"/>
      <c r="I161" s="27"/>
      <c r="J161" s="34"/>
      <c r="K161" s="34"/>
      <c r="L161" s="25"/>
      <c r="M161" s="25"/>
      <c r="N161" s="25"/>
      <c r="O161" s="25"/>
      <c r="P161" s="25"/>
      <c r="Q161" s="25"/>
      <c r="R161" s="25"/>
      <c r="S161" s="25"/>
      <c r="T161" s="25"/>
      <c r="U161" s="44"/>
      <c r="V161" s="44"/>
      <c r="W161" s="44"/>
      <c r="X161" s="44"/>
      <c r="Y161" s="44"/>
      <c r="Z161" s="44"/>
      <c r="AA161" s="44"/>
      <c r="AB161" s="44"/>
      <c r="AC161" s="26"/>
      <c r="AD161" s="27"/>
      <c r="AE161" s="4"/>
      <c r="AF161" s="17"/>
      <c r="AG161" s="17"/>
      <c r="AH161" s="17"/>
      <c r="AI161" s="17"/>
      <c r="AJ161" s="17"/>
      <c r="AK161" s="17"/>
    </row>
    <row r="162" spans="1:37" s="18" customFormat="1" x14ac:dyDescent="0.25">
      <c r="A162" s="7">
        <v>153</v>
      </c>
      <c r="B162" s="8"/>
      <c r="C162" s="8"/>
      <c r="D162" s="8"/>
      <c r="E162" s="9"/>
      <c r="F162" s="21"/>
      <c r="G162" s="34"/>
      <c r="H162" s="28"/>
      <c r="I162" s="27"/>
      <c r="J162" s="34"/>
      <c r="K162" s="34"/>
      <c r="L162" s="25"/>
      <c r="M162" s="25"/>
      <c r="N162" s="25"/>
      <c r="O162" s="25"/>
      <c r="P162" s="25"/>
      <c r="Q162" s="25"/>
      <c r="R162" s="25"/>
      <c r="S162" s="25"/>
      <c r="T162" s="25"/>
      <c r="U162" s="44"/>
      <c r="V162" s="44"/>
      <c r="W162" s="44"/>
      <c r="X162" s="44"/>
      <c r="Y162" s="44"/>
      <c r="Z162" s="44"/>
      <c r="AA162" s="44"/>
      <c r="AB162" s="44"/>
      <c r="AC162" s="26"/>
      <c r="AD162" s="27"/>
      <c r="AE162" s="4"/>
      <c r="AF162" s="17"/>
      <c r="AG162" s="17"/>
      <c r="AH162" s="17"/>
      <c r="AI162" s="17"/>
      <c r="AJ162" s="17"/>
      <c r="AK162" s="17"/>
    </row>
    <row r="163" spans="1:37" s="18" customFormat="1" x14ac:dyDescent="0.25">
      <c r="A163" s="7">
        <v>154</v>
      </c>
      <c r="B163" s="8"/>
      <c r="C163" s="8"/>
      <c r="D163" s="8"/>
      <c r="E163" s="9"/>
      <c r="F163" s="21"/>
      <c r="G163" s="34"/>
      <c r="H163" s="28"/>
      <c r="I163" s="27"/>
      <c r="J163" s="34"/>
      <c r="K163" s="34"/>
      <c r="L163" s="25"/>
      <c r="M163" s="25"/>
      <c r="N163" s="25"/>
      <c r="O163" s="25"/>
      <c r="P163" s="25"/>
      <c r="Q163" s="25"/>
      <c r="R163" s="25"/>
      <c r="S163" s="25"/>
      <c r="T163" s="25"/>
      <c r="U163" s="6"/>
      <c r="V163" s="6"/>
      <c r="W163" s="6"/>
      <c r="X163" s="6"/>
      <c r="Y163" s="6"/>
      <c r="Z163" s="6"/>
      <c r="AA163" s="6"/>
      <c r="AB163" s="6"/>
      <c r="AC163" s="26"/>
      <c r="AD163" s="24"/>
      <c r="AE163" s="4"/>
      <c r="AF163" s="17"/>
      <c r="AG163" s="17"/>
      <c r="AH163" s="17"/>
      <c r="AI163" s="17"/>
      <c r="AJ163" s="17"/>
      <c r="AK163" s="17"/>
    </row>
    <row r="164" spans="1:37" s="18" customFormat="1" x14ac:dyDescent="0.25">
      <c r="A164" s="7">
        <v>155</v>
      </c>
      <c r="B164" s="8"/>
      <c r="C164" s="8"/>
      <c r="D164" s="8"/>
      <c r="E164" s="9"/>
      <c r="F164" s="21"/>
      <c r="G164" s="34"/>
      <c r="H164" s="28"/>
      <c r="I164" s="27"/>
      <c r="J164" s="34"/>
      <c r="K164" s="34"/>
      <c r="L164" s="25"/>
      <c r="M164" s="25"/>
      <c r="N164" s="25"/>
      <c r="O164" s="25"/>
      <c r="P164" s="25"/>
      <c r="Q164" s="25"/>
      <c r="R164" s="25"/>
      <c r="S164" s="25"/>
      <c r="T164" s="25"/>
      <c r="U164" s="6"/>
      <c r="V164" s="6"/>
      <c r="W164" s="6"/>
      <c r="X164" s="6"/>
      <c r="Y164" s="6"/>
      <c r="Z164" s="6"/>
      <c r="AA164" s="6"/>
      <c r="AB164" s="6"/>
      <c r="AC164" s="26"/>
      <c r="AD164" s="24"/>
      <c r="AE164" s="4"/>
      <c r="AF164" s="17"/>
      <c r="AG164" s="17"/>
      <c r="AH164" s="17"/>
      <c r="AI164" s="17"/>
      <c r="AJ164" s="17"/>
      <c r="AK164" s="17"/>
    </row>
    <row r="165" spans="1:37" s="18" customFormat="1" x14ac:dyDescent="0.25">
      <c r="A165" s="7">
        <v>156</v>
      </c>
      <c r="B165" s="8"/>
      <c r="C165" s="8"/>
      <c r="D165" s="8"/>
      <c r="E165" s="9"/>
      <c r="F165" s="21"/>
      <c r="G165" s="34"/>
      <c r="H165" s="28"/>
      <c r="I165" s="27"/>
      <c r="J165" s="34"/>
      <c r="K165" s="34"/>
      <c r="L165" s="25"/>
      <c r="M165" s="25"/>
      <c r="N165" s="25"/>
      <c r="O165" s="25"/>
      <c r="P165" s="25"/>
      <c r="Q165" s="25"/>
      <c r="R165" s="25"/>
      <c r="S165" s="25"/>
      <c r="T165" s="25"/>
      <c r="U165" s="6"/>
      <c r="V165" s="6"/>
      <c r="W165" s="6"/>
      <c r="X165" s="6"/>
      <c r="Y165" s="6"/>
      <c r="Z165" s="6"/>
      <c r="AA165" s="6"/>
      <c r="AB165" s="6"/>
      <c r="AC165" s="26"/>
      <c r="AD165" s="24"/>
      <c r="AE165" s="4"/>
      <c r="AF165" s="17"/>
      <c r="AG165" s="17"/>
      <c r="AH165" s="17"/>
      <c r="AI165" s="17"/>
      <c r="AJ165" s="17"/>
      <c r="AK165" s="17"/>
    </row>
    <row r="166" spans="1:37" s="18" customFormat="1" x14ac:dyDescent="0.25">
      <c r="A166" s="7">
        <v>157</v>
      </c>
      <c r="B166" s="8"/>
      <c r="C166" s="8"/>
      <c r="D166" s="8"/>
      <c r="E166" s="9"/>
      <c r="F166" s="21"/>
      <c r="G166" s="34"/>
      <c r="H166" s="28"/>
      <c r="I166" s="27"/>
      <c r="J166" s="34"/>
      <c r="K166" s="34"/>
      <c r="L166" s="25"/>
      <c r="M166" s="25"/>
      <c r="N166" s="25"/>
      <c r="O166" s="25"/>
      <c r="P166" s="25"/>
      <c r="Q166" s="25"/>
      <c r="R166" s="25"/>
      <c r="S166" s="25"/>
      <c r="T166" s="25"/>
      <c r="U166" s="6"/>
      <c r="V166" s="6"/>
      <c r="W166" s="6"/>
      <c r="X166" s="6"/>
      <c r="Y166" s="6"/>
      <c r="Z166" s="6"/>
      <c r="AA166" s="6"/>
      <c r="AB166" s="6"/>
      <c r="AC166" s="26"/>
      <c r="AD166" s="24"/>
      <c r="AE166" s="4"/>
      <c r="AF166" s="17"/>
      <c r="AG166" s="17"/>
      <c r="AH166" s="17"/>
      <c r="AI166" s="17"/>
      <c r="AJ166" s="17"/>
      <c r="AK166" s="17"/>
    </row>
    <row r="167" spans="1:37" s="18" customFormat="1" x14ac:dyDescent="0.25">
      <c r="A167" s="7">
        <v>158</v>
      </c>
      <c r="B167" s="8"/>
      <c r="C167" s="8"/>
      <c r="D167" s="8"/>
      <c r="E167" s="9"/>
      <c r="F167" s="21"/>
      <c r="G167" s="34"/>
      <c r="H167" s="28"/>
      <c r="I167" s="27"/>
      <c r="J167" s="34"/>
      <c r="K167" s="34"/>
      <c r="L167" s="25"/>
      <c r="M167" s="25"/>
      <c r="N167" s="25"/>
      <c r="O167" s="25"/>
      <c r="P167" s="25"/>
      <c r="Q167" s="25"/>
      <c r="R167" s="25"/>
      <c r="S167" s="25"/>
      <c r="T167" s="25"/>
      <c r="U167" s="6"/>
      <c r="V167" s="6"/>
      <c r="W167" s="6"/>
      <c r="X167" s="6"/>
      <c r="Y167" s="6"/>
      <c r="Z167" s="6"/>
      <c r="AA167" s="6"/>
      <c r="AB167" s="6"/>
      <c r="AC167" s="26"/>
      <c r="AD167" s="24"/>
      <c r="AE167" s="4"/>
      <c r="AF167" s="17"/>
      <c r="AG167" s="17"/>
      <c r="AH167" s="17"/>
      <c r="AI167" s="17"/>
      <c r="AJ167" s="17"/>
      <c r="AK167" s="17"/>
    </row>
    <row r="168" spans="1:37" s="18" customFormat="1" x14ac:dyDescent="0.25">
      <c r="A168" s="7">
        <v>159</v>
      </c>
      <c r="B168" s="8"/>
      <c r="C168" s="8"/>
      <c r="D168" s="8"/>
      <c r="E168" s="9"/>
      <c r="F168" s="37"/>
      <c r="G168" s="34"/>
      <c r="H168" s="28"/>
      <c r="I168" s="27"/>
      <c r="J168" s="34"/>
      <c r="K168" s="34"/>
      <c r="L168" s="25"/>
      <c r="M168" s="25"/>
      <c r="N168" s="25"/>
      <c r="O168" s="25"/>
      <c r="P168" s="25"/>
      <c r="Q168" s="25"/>
      <c r="R168" s="25"/>
      <c r="S168" s="25"/>
      <c r="T168" s="25"/>
      <c r="U168" s="6"/>
      <c r="V168" s="6"/>
      <c r="W168" s="6"/>
      <c r="X168" s="6"/>
      <c r="Y168" s="6"/>
      <c r="Z168" s="6"/>
      <c r="AA168" s="6"/>
      <c r="AB168" s="6"/>
      <c r="AC168" s="26"/>
      <c r="AD168" s="27"/>
      <c r="AE168" s="4"/>
      <c r="AF168" s="17"/>
      <c r="AG168" s="17"/>
      <c r="AH168" s="17"/>
      <c r="AI168" s="17"/>
      <c r="AJ168" s="17"/>
      <c r="AK168" s="17"/>
    </row>
    <row r="169" spans="1:37" s="18" customFormat="1" x14ac:dyDescent="0.25">
      <c r="A169" s="7">
        <v>160</v>
      </c>
      <c r="B169" s="8"/>
      <c r="C169" s="8"/>
      <c r="D169" s="8"/>
      <c r="E169" s="9"/>
      <c r="F169" s="21"/>
      <c r="G169" s="34"/>
      <c r="H169" s="28"/>
      <c r="I169" s="27"/>
      <c r="J169" s="34"/>
      <c r="K169" s="34"/>
      <c r="L169" s="25"/>
      <c r="M169" s="25"/>
      <c r="N169" s="25"/>
      <c r="O169" s="25"/>
      <c r="P169" s="25"/>
      <c r="Q169" s="25"/>
      <c r="R169" s="25"/>
      <c r="S169" s="25"/>
      <c r="T169" s="25"/>
      <c r="U169" s="6"/>
      <c r="V169" s="6"/>
      <c r="W169" s="6"/>
      <c r="X169" s="6"/>
      <c r="Y169" s="6"/>
      <c r="Z169" s="6"/>
      <c r="AA169" s="6"/>
      <c r="AB169" s="6"/>
      <c r="AC169" s="26"/>
      <c r="AD169" s="24"/>
      <c r="AE169" s="4"/>
      <c r="AF169" s="17"/>
      <c r="AG169" s="17"/>
      <c r="AH169" s="17"/>
      <c r="AI169" s="17"/>
      <c r="AJ169" s="17"/>
      <c r="AK169" s="17"/>
    </row>
    <row r="170" spans="1:37" s="18" customFormat="1" x14ac:dyDescent="0.25">
      <c r="A170" s="7">
        <v>161</v>
      </c>
      <c r="B170" s="8"/>
      <c r="C170" s="8"/>
      <c r="D170" s="8"/>
      <c r="E170" s="9"/>
      <c r="F170" s="37"/>
      <c r="G170" s="34"/>
      <c r="H170" s="28"/>
      <c r="I170" s="27"/>
      <c r="J170" s="34"/>
      <c r="K170" s="34"/>
      <c r="L170" s="25"/>
      <c r="M170" s="25"/>
      <c r="N170" s="25"/>
      <c r="O170" s="25"/>
      <c r="P170" s="25"/>
      <c r="Q170" s="25"/>
      <c r="R170" s="25"/>
      <c r="S170" s="25"/>
      <c r="T170" s="25"/>
      <c r="U170" s="6"/>
      <c r="V170" s="6"/>
      <c r="W170" s="6"/>
      <c r="X170" s="6"/>
      <c r="Y170" s="6"/>
      <c r="Z170" s="6"/>
      <c r="AA170" s="6"/>
      <c r="AB170" s="6"/>
      <c r="AC170" s="26"/>
      <c r="AD170" s="27"/>
      <c r="AE170" s="4"/>
      <c r="AF170" s="17"/>
      <c r="AG170" s="17"/>
      <c r="AH170" s="17"/>
      <c r="AI170" s="17"/>
      <c r="AJ170" s="17"/>
      <c r="AK170" s="17"/>
    </row>
    <row r="171" spans="1:37" s="18" customFormat="1" x14ac:dyDescent="0.25">
      <c r="A171" s="7">
        <v>162</v>
      </c>
      <c r="B171" s="8"/>
      <c r="C171" s="8"/>
      <c r="D171" s="8"/>
      <c r="E171" s="9"/>
      <c r="F171" s="21"/>
      <c r="G171" s="34"/>
      <c r="H171" s="28"/>
      <c r="I171" s="27"/>
      <c r="J171" s="34"/>
      <c r="K171" s="34"/>
      <c r="L171" s="25"/>
      <c r="M171" s="25"/>
      <c r="N171" s="25"/>
      <c r="O171" s="25"/>
      <c r="P171" s="25"/>
      <c r="Q171" s="25"/>
      <c r="R171" s="25"/>
      <c r="S171" s="25"/>
      <c r="T171" s="25"/>
      <c r="U171" s="6"/>
      <c r="V171" s="6"/>
      <c r="W171" s="6"/>
      <c r="X171" s="6"/>
      <c r="Y171" s="6"/>
      <c r="Z171" s="6"/>
      <c r="AA171" s="6"/>
      <c r="AB171" s="6"/>
      <c r="AC171" s="26"/>
      <c r="AD171" s="24"/>
      <c r="AE171" s="4"/>
      <c r="AF171" s="17"/>
      <c r="AG171" s="17"/>
      <c r="AH171" s="17"/>
      <c r="AI171" s="17"/>
      <c r="AJ171" s="17"/>
      <c r="AK171" s="17"/>
    </row>
    <row r="172" spans="1:37" s="18" customFormat="1" x14ac:dyDescent="0.25">
      <c r="A172" s="7">
        <v>163</v>
      </c>
      <c r="B172" s="8"/>
      <c r="C172" s="8"/>
      <c r="D172" s="8"/>
      <c r="E172" s="9"/>
      <c r="F172" s="45"/>
      <c r="G172" s="34"/>
      <c r="H172" s="28"/>
      <c r="I172" s="27"/>
      <c r="J172" s="34"/>
      <c r="K172" s="34"/>
      <c r="L172" s="25"/>
      <c r="M172" s="25"/>
      <c r="N172" s="25"/>
      <c r="O172" s="25"/>
      <c r="P172" s="25"/>
      <c r="Q172" s="25"/>
      <c r="R172" s="25"/>
      <c r="S172" s="25"/>
      <c r="T172" s="25"/>
      <c r="U172" s="6"/>
      <c r="V172" s="6"/>
      <c r="W172" s="6"/>
      <c r="X172" s="6"/>
      <c r="Y172" s="6"/>
      <c r="Z172" s="6"/>
      <c r="AA172" s="6"/>
      <c r="AB172" s="6"/>
      <c r="AC172" s="26"/>
      <c r="AD172" s="24"/>
      <c r="AE172" s="4"/>
      <c r="AF172" s="17"/>
      <c r="AG172" s="17"/>
      <c r="AH172" s="17"/>
      <c r="AI172" s="17"/>
      <c r="AJ172" s="17"/>
      <c r="AK172" s="17"/>
    </row>
    <row r="173" spans="1:37" s="18" customFormat="1" x14ac:dyDescent="0.25">
      <c r="A173" s="7">
        <v>164</v>
      </c>
      <c r="B173" s="8"/>
      <c r="C173" s="8"/>
      <c r="D173" s="8"/>
      <c r="E173" s="9"/>
      <c r="F173" s="21"/>
      <c r="G173" s="34"/>
      <c r="H173" s="28"/>
      <c r="I173" s="27"/>
      <c r="J173" s="34"/>
      <c r="K173" s="34"/>
      <c r="L173" s="25"/>
      <c r="M173" s="25"/>
      <c r="N173" s="25"/>
      <c r="O173" s="25"/>
      <c r="P173" s="25"/>
      <c r="Q173" s="25"/>
      <c r="R173" s="25"/>
      <c r="S173" s="25"/>
      <c r="T173" s="25"/>
      <c r="U173" s="6"/>
      <c r="V173" s="6"/>
      <c r="W173" s="6"/>
      <c r="X173" s="6"/>
      <c r="Y173" s="6"/>
      <c r="Z173" s="6"/>
      <c r="AA173" s="6"/>
      <c r="AB173" s="6"/>
      <c r="AC173" s="26"/>
      <c r="AD173" s="27"/>
      <c r="AE173" s="4"/>
      <c r="AF173" s="17"/>
      <c r="AG173" s="17"/>
      <c r="AH173" s="17"/>
      <c r="AI173" s="17"/>
      <c r="AJ173" s="17"/>
      <c r="AK173" s="17"/>
    </row>
    <row r="174" spans="1:37" s="18" customFormat="1" x14ac:dyDescent="0.25">
      <c r="A174" s="7">
        <v>165</v>
      </c>
      <c r="B174" s="8"/>
      <c r="C174" s="8"/>
      <c r="D174" s="8"/>
      <c r="E174" s="9"/>
      <c r="F174" s="21"/>
      <c r="G174" s="34"/>
      <c r="H174" s="28"/>
      <c r="I174" s="27"/>
      <c r="J174" s="34"/>
      <c r="K174" s="34"/>
      <c r="L174" s="25"/>
      <c r="M174" s="25"/>
      <c r="N174" s="25"/>
      <c r="O174" s="25"/>
      <c r="P174" s="25"/>
      <c r="Q174" s="25"/>
      <c r="R174" s="25"/>
      <c r="S174" s="25"/>
      <c r="T174" s="25"/>
      <c r="U174" s="6"/>
      <c r="V174" s="6"/>
      <c r="W174" s="6"/>
      <c r="X174" s="6"/>
      <c r="Y174" s="6"/>
      <c r="Z174" s="6"/>
      <c r="AA174" s="6"/>
      <c r="AB174" s="6"/>
      <c r="AC174" s="26"/>
      <c r="AD174" s="24"/>
      <c r="AE174" s="4"/>
      <c r="AF174" s="17"/>
      <c r="AG174" s="17"/>
      <c r="AH174" s="17"/>
      <c r="AI174" s="17"/>
      <c r="AJ174" s="17"/>
      <c r="AK174" s="17"/>
    </row>
  </sheetData>
  <mergeCells count="11">
    <mergeCell ref="AF7:AJ7"/>
    <mergeCell ref="F7:O7"/>
    <mergeCell ref="P7:S7"/>
    <mergeCell ref="T7:Z7"/>
    <mergeCell ref="AB7:AC7"/>
    <mergeCell ref="AD7:AE7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ACAA-AC84-4D37-96CD-C89A6562F218}">
  <dimension ref="A1:AL174"/>
  <sheetViews>
    <sheetView showGridLines="0" topLeftCell="A5" zoomScale="90" zoomScaleNormal="90" workbookViewId="0">
      <selection activeCell="T8" sqref="T8"/>
    </sheetView>
  </sheetViews>
  <sheetFormatPr defaultRowHeight="15" x14ac:dyDescent="0.25"/>
  <cols>
    <col min="1" max="1" width="5.42578125" style="1" customWidth="1"/>
    <col min="2" max="5" width="26.28515625" style="1" customWidth="1"/>
    <col min="6" max="12" width="15.7109375" style="1" hidden="1" customWidth="1"/>
    <col min="13" max="13" width="17.140625" style="1" hidden="1" customWidth="1"/>
    <col min="14" max="14" width="15.7109375" style="1" hidden="1" customWidth="1"/>
    <col min="15" max="15" width="13.85546875" style="1" hidden="1" customWidth="1"/>
    <col min="16" max="16" width="9.5703125" style="1" hidden="1" customWidth="1"/>
    <col min="17" max="17" width="13.5703125" style="1" hidden="1" customWidth="1"/>
    <col min="18" max="18" width="16.5703125" style="1" hidden="1" customWidth="1"/>
    <col min="19" max="19" width="14.28515625" style="1" hidden="1" customWidth="1"/>
    <col min="20" max="20" width="16.85546875" style="1" customWidth="1"/>
    <col min="21" max="21" width="16" style="1" hidden="1" customWidth="1"/>
    <col min="22" max="22" width="17.7109375" style="1" hidden="1" customWidth="1"/>
    <col min="23" max="23" width="14" style="1" hidden="1" customWidth="1"/>
    <col min="24" max="24" width="16.7109375" style="1" hidden="1" customWidth="1"/>
    <col min="25" max="25" width="20.5703125" style="1" hidden="1" customWidth="1"/>
    <col min="26" max="26" width="19.7109375" style="1" hidden="1" customWidth="1"/>
    <col min="27" max="27" width="17.7109375" style="1" hidden="1" customWidth="1"/>
    <col min="28" max="28" width="18.28515625" style="1" hidden="1" customWidth="1"/>
    <col min="29" max="29" width="18" style="1" hidden="1" customWidth="1"/>
    <col min="30" max="30" width="13.140625" style="1" hidden="1" customWidth="1"/>
    <col min="31" max="31" width="14.140625" style="1" hidden="1" customWidth="1"/>
    <col min="32" max="32" width="23.85546875" style="1" hidden="1" customWidth="1"/>
    <col min="33" max="33" width="20.7109375" style="1" hidden="1" customWidth="1"/>
    <col min="34" max="34" width="20.140625" style="1" hidden="1" customWidth="1"/>
    <col min="35" max="35" width="21.85546875" style="1" hidden="1" customWidth="1"/>
    <col min="36" max="36" width="18.42578125" style="1" hidden="1" customWidth="1"/>
    <col min="37" max="37" width="16.85546875" style="1" hidden="1" customWidth="1"/>
    <col min="38" max="38" width="9.140625" style="18" customWidth="1"/>
    <col min="39" max="16384" width="9.140625" style="1"/>
  </cols>
  <sheetData>
    <row r="1" spans="1:37" s="18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21.75" customHeight="1" x14ac:dyDescent="0.3">
      <c r="A2" s="137" t="s">
        <v>262</v>
      </c>
      <c r="B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8" customFormat="1" ht="14.25" customHeight="1" x14ac:dyDescent="0.25">
      <c r="A3" t="s">
        <v>263</v>
      </c>
      <c r="B3" s="78"/>
      <c r="C3" s="169" t="s">
        <v>260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18" customFormat="1" ht="14.25" customHeight="1" x14ac:dyDescent="0.25">
      <c r="A4" t="s">
        <v>264</v>
      </c>
      <c r="B4" s="78"/>
      <c r="C4" s="169" t="s">
        <v>261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8" customFormat="1" x14ac:dyDescent="0.25">
      <c r="A5" t="s">
        <v>265</v>
      </c>
      <c r="B5" s="134"/>
      <c r="C5" s="136" t="s">
        <v>356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9"/>
      <c r="T5" s="69"/>
      <c r="U5" s="1"/>
      <c r="V5" s="69"/>
      <c r="W5" s="1"/>
      <c r="X5" s="1"/>
      <c r="Y5" s="1"/>
      <c r="Z5" s="69"/>
      <c r="AA5" s="69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8" customFormat="1" x14ac:dyDescent="0.25">
      <c r="A6" s="1"/>
      <c r="B6" s="1"/>
      <c r="C6" s="135"/>
      <c r="D6" s="1"/>
      <c r="E6" s="1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</row>
    <row r="7" spans="1:37" s="18" customFormat="1" ht="29.25" customHeight="1" x14ac:dyDescent="0.25">
      <c r="A7" s="183" t="s">
        <v>57</v>
      </c>
      <c r="B7" s="183" t="s">
        <v>58</v>
      </c>
      <c r="C7" s="183" t="s">
        <v>59</v>
      </c>
      <c r="D7" s="186" t="s">
        <v>56</v>
      </c>
      <c r="E7" s="183" t="s">
        <v>60</v>
      </c>
      <c r="F7" s="194" t="s">
        <v>47</v>
      </c>
      <c r="G7" s="195"/>
      <c r="H7" s="195"/>
      <c r="I7" s="195"/>
      <c r="J7" s="195"/>
      <c r="K7" s="195"/>
      <c r="L7" s="195"/>
      <c r="M7" s="195"/>
      <c r="N7" s="195"/>
      <c r="O7" s="196"/>
      <c r="P7" s="194"/>
      <c r="Q7" s="195"/>
      <c r="R7" s="195"/>
      <c r="S7" s="195"/>
      <c r="T7" s="197" t="s">
        <v>54</v>
      </c>
      <c r="U7" s="197"/>
      <c r="V7" s="197"/>
      <c r="W7" s="197"/>
      <c r="X7" s="197"/>
      <c r="Y7" s="197"/>
      <c r="Z7" s="197"/>
      <c r="AA7" s="19" t="s">
        <v>53</v>
      </c>
      <c r="AB7" s="191" t="s">
        <v>52</v>
      </c>
      <c r="AC7" s="192"/>
      <c r="AD7" s="189" t="s">
        <v>51</v>
      </c>
      <c r="AE7" s="189"/>
      <c r="AF7" s="193" t="s">
        <v>50</v>
      </c>
      <c r="AG7" s="193"/>
      <c r="AH7" s="193"/>
      <c r="AI7" s="193"/>
      <c r="AJ7" s="193"/>
      <c r="AK7" s="20" t="s">
        <v>48</v>
      </c>
    </row>
    <row r="8" spans="1:37" s="18" customFormat="1" ht="109.5" customHeight="1" x14ac:dyDescent="0.25">
      <c r="A8" s="184"/>
      <c r="B8" s="184"/>
      <c r="C8" s="184"/>
      <c r="D8" s="184"/>
      <c r="E8" s="184"/>
      <c r="F8" s="176" t="s">
        <v>2</v>
      </c>
      <c r="G8" s="176" t="s">
        <v>292</v>
      </c>
      <c r="H8" s="176" t="s">
        <v>293</v>
      </c>
      <c r="I8" s="176" t="s">
        <v>34</v>
      </c>
      <c r="J8" s="176" t="s">
        <v>5</v>
      </c>
      <c r="K8" s="176" t="s">
        <v>6</v>
      </c>
      <c r="L8" s="176" t="s">
        <v>294</v>
      </c>
      <c r="M8" s="176" t="s">
        <v>8</v>
      </c>
      <c r="N8" s="176" t="s">
        <v>9</v>
      </c>
      <c r="O8" s="176" t="s">
        <v>295</v>
      </c>
      <c r="P8" s="176" t="s">
        <v>22</v>
      </c>
      <c r="Q8" s="176" t="s">
        <v>23</v>
      </c>
      <c r="R8" s="176" t="s">
        <v>26</v>
      </c>
      <c r="S8" s="176" t="s">
        <v>31</v>
      </c>
      <c r="T8" s="177" t="s">
        <v>38</v>
      </c>
      <c r="U8" s="178" t="s">
        <v>11</v>
      </c>
      <c r="V8" s="178" t="s">
        <v>13</v>
      </c>
      <c r="W8" s="178" t="s">
        <v>16</v>
      </c>
      <c r="X8" s="178" t="s">
        <v>36</v>
      </c>
      <c r="Y8" s="178" t="s">
        <v>27</v>
      </c>
      <c r="Z8" s="178" t="s">
        <v>33</v>
      </c>
      <c r="AA8" s="178" t="s">
        <v>28</v>
      </c>
      <c r="AB8" s="179" t="s">
        <v>276</v>
      </c>
      <c r="AC8" s="179" t="s">
        <v>25</v>
      </c>
      <c r="AD8" s="180" t="s">
        <v>296</v>
      </c>
      <c r="AE8" s="180" t="s">
        <v>297</v>
      </c>
      <c r="AF8" s="178" t="s">
        <v>39</v>
      </c>
      <c r="AG8" s="178" t="s">
        <v>40</v>
      </c>
      <c r="AH8" s="178" t="s">
        <v>42</v>
      </c>
      <c r="AI8" s="178" t="s">
        <v>41</v>
      </c>
      <c r="AJ8" s="178" t="s">
        <v>43</v>
      </c>
      <c r="AK8" s="181" t="s">
        <v>37</v>
      </c>
    </row>
    <row r="9" spans="1:37" s="18" customFormat="1" x14ac:dyDescent="0.25">
      <c r="A9" s="185"/>
      <c r="B9" s="185"/>
      <c r="C9" s="185"/>
      <c r="D9" s="185"/>
      <c r="E9" s="185"/>
      <c r="F9" s="13">
        <v>90</v>
      </c>
      <c r="G9" s="3">
        <v>80</v>
      </c>
      <c r="H9" s="3">
        <v>58</v>
      </c>
      <c r="I9" s="3">
        <v>90</v>
      </c>
      <c r="J9" s="3">
        <v>80</v>
      </c>
      <c r="K9" s="3">
        <v>80</v>
      </c>
      <c r="L9" s="3">
        <v>90</v>
      </c>
      <c r="M9" s="3">
        <v>90</v>
      </c>
      <c r="N9" s="3">
        <v>90</v>
      </c>
      <c r="O9" s="3">
        <v>90</v>
      </c>
      <c r="P9" s="3">
        <v>90</v>
      </c>
      <c r="Q9" s="3">
        <v>70</v>
      </c>
      <c r="R9" s="3">
        <v>90</v>
      </c>
      <c r="S9" s="3">
        <v>90</v>
      </c>
      <c r="T9" s="3">
        <v>90</v>
      </c>
      <c r="U9" s="13">
        <v>70</v>
      </c>
      <c r="V9" s="13">
        <v>90</v>
      </c>
      <c r="W9" s="13">
        <v>90</v>
      </c>
      <c r="X9" s="13">
        <v>90</v>
      </c>
      <c r="Y9" s="3">
        <v>90</v>
      </c>
      <c r="Z9" s="13">
        <v>90</v>
      </c>
      <c r="AA9" s="13">
        <v>90</v>
      </c>
      <c r="AB9" s="13">
        <v>90</v>
      </c>
      <c r="AC9" s="3">
        <v>70</v>
      </c>
      <c r="AD9" s="3">
        <v>100</v>
      </c>
      <c r="AE9" s="3">
        <v>90</v>
      </c>
      <c r="AF9" s="14">
        <v>90</v>
      </c>
      <c r="AG9" s="14">
        <v>90</v>
      </c>
      <c r="AH9" s="14">
        <v>90</v>
      </c>
      <c r="AI9" s="14">
        <v>90</v>
      </c>
      <c r="AJ9" s="14">
        <v>90</v>
      </c>
      <c r="AK9" s="14">
        <v>50</v>
      </c>
    </row>
    <row r="10" spans="1:37" s="18" customFormat="1" ht="30" x14ac:dyDescent="0.25">
      <c r="A10" s="7">
        <v>1</v>
      </c>
      <c r="B10" s="86" t="s">
        <v>400</v>
      </c>
      <c r="C10" s="86" t="s">
        <v>359</v>
      </c>
      <c r="D10" s="182">
        <v>3375010007</v>
      </c>
      <c r="E10" s="87" t="s">
        <v>373</v>
      </c>
      <c r="F10" s="6"/>
      <c r="G10" s="22"/>
      <c r="H10" s="28"/>
      <c r="I10" s="27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26"/>
      <c r="AD10" s="27"/>
      <c r="AE10" s="4"/>
      <c r="AF10" s="17"/>
      <c r="AG10" s="17"/>
      <c r="AH10" s="17"/>
      <c r="AI10" s="17"/>
      <c r="AJ10" s="17"/>
      <c r="AK10" s="17"/>
    </row>
    <row r="11" spans="1:37" s="18" customFormat="1" ht="30" x14ac:dyDescent="0.25">
      <c r="A11" s="7">
        <v>2</v>
      </c>
      <c r="B11" s="85" t="s">
        <v>400</v>
      </c>
      <c r="C11" s="86" t="s">
        <v>359</v>
      </c>
      <c r="D11" s="182">
        <v>3375010016</v>
      </c>
      <c r="E11" s="87" t="s">
        <v>374</v>
      </c>
      <c r="F11" s="21"/>
      <c r="G11" s="22"/>
      <c r="H11" s="28"/>
      <c r="I11" s="27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6"/>
      <c r="V11" s="6"/>
      <c r="W11" s="6"/>
      <c r="X11" s="6"/>
      <c r="Y11" s="6"/>
      <c r="Z11" s="6"/>
      <c r="AA11" s="6"/>
      <c r="AB11" s="6"/>
      <c r="AC11" s="26"/>
      <c r="AD11" s="27"/>
      <c r="AE11" s="4"/>
      <c r="AF11" s="17"/>
      <c r="AG11" s="17"/>
      <c r="AH11" s="17"/>
      <c r="AI11" s="17"/>
      <c r="AJ11" s="17"/>
      <c r="AK11" s="17"/>
    </row>
    <row r="12" spans="1:37" s="18" customFormat="1" ht="30" x14ac:dyDescent="0.25">
      <c r="A12" s="7">
        <v>3</v>
      </c>
      <c r="B12" s="85" t="s">
        <v>400</v>
      </c>
      <c r="C12" s="86" t="s">
        <v>360</v>
      </c>
      <c r="D12" s="182">
        <v>3375010017</v>
      </c>
      <c r="E12" s="87" t="s">
        <v>375</v>
      </c>
      <c r="F12" s="21"/>
      <c r="G12" s="22"/>
      <c r="H12" s="28"/>
      <c r="I12" s="27"/>
      <c r="J12" s="22"/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6"/>
      <c r="W12" s="6"/>
      <c r="X12" s="6"/>
      <c r="Y12" s="6"/>
      <c r="Z12" s="6"/>
      <c r="AA12" s="6"/>
      <c r="AB12" s="6"/>
      <c r="AC12" s="26"/>
      <c r="AD12" s="27"/>
      <c r="AE12" s="4"/>
      <c r="AF12" s="17"/>
      <c r="AG12" s="17"/>
      <c r="AH12" s="17"/>
      <c r="AI12" s="17"/>
      <c r="AJ12" s="17"/>
      <c r="AK12" s="17"/>
    </row>
    <row r="13" spans="1:37" s="18" customFormat="1" ht="30" x14ac:dyDescent="0.25">
      <c r="A13" s="7">
        <v>4</v>
      </c>
      <c r="B13" s="85" t="s">
        <v>400</v>
      </c>
      <c r="C13" s="86" t="s">
        <v>361</v>
      </c>
      <c r="D13" s="182">
        <v>3375010010</v>
      </c>
      <c r="E13" s="87" t="s">
        <v>376</v>
      </c>
      <c r="F13" s="21"/>
      <c r="G13" s="22"/>
      <c r="H13" s="28"/>
      <c r="I13" s="27"/>
      <c r="J13" s="22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  <c r="AA13" s="6"/>
      <c r="AB13" s="6"/>
      <c r="AC13" s="26"/>
      <c r="AD13" s="27"/>
      <c r="AE13" s="4"/>
      <c r="AF13" s="17"/>
      <c r="AG13" s="17"/>
      <c r="AH13" s="17"/>
      <c r="AI13" s="17"/>
      <c r="AJ13" s="17"/>
      <c r="AK13" s="17"/>
    </row>
    <row r="14" spans="1:37" s="18" customFormat="1" ht="30" x14ac:dyDescent="0.25">
      <c r="A14" s="7">
        <v>5</v>
      </c>
      <c r="B14" s="85" t="s">
        <v>400</v>
      </c>
      <c r="C14" s="86" t="s">
        <v>361</v>
      </c>
      <c r="D14" s="182">
        <v>3375010014</v>
      </c>
      <c r="E14" s="87" t="s">
        <v>377</v>
      </c>
      <c r="F14" s="21"/>
      <c r="G14" s="22"/>
      <c r="H14" s="28"/>
      <c r="I14" s="27"/>
      <c r="J14" s="22"/>
      <c r="K14" s="22"/>
      <c r="L14" s="25"/>
      <c r="M14" s="25"/>
      <c r="N14" s="25"/>
      <c r="O14" s="25"/>
      <c r="P14" s="25"/>
      <c r="Q14" s="25"/>
      <c r="R14" s="25"/>
      <c r="S14" s="25"/>
      <c r="T14" s="25"/>
      <c r="U14" s="6"/>
      <c r="V14" s="6"/>
      <c r="W14" s="6"/>
      <c r="X14" s="6"/>
      <c r="Y14" s="6"/>
      <c r="Z14" s="6"/>
      <c r="AA14" s="6"/>
      <c r="AB14" s="6"/>
      <c r="AC14" s="26"/>
      <c r="AD14" s="27"/>
      <c r="AE14" s="4"/>
      <c r="AF14" s="17"/>
      <c r="AG14" s="17"/>
      <c r="AH14" s="17"/>
      <c r="AI14" s="17"/>
      <c r="AJ14" s="17"/>
      <c r="AK14" s="17"/>
    </row>
    <row r="15" spans="1:37" s="18" customFormat="1" ht="30" x14ac:dyDescent="0.25">
      <c r="A15" s="7">
        <v>6</v>
      </c>
      <c r="B15" s="85" t="s">
        <v>400</v>
      </c>
      <c r="C15" s="85" t="s">
        <v>362</v>
      </c>
      <c r="D15" s="182">
        <v>3375010004</v>
      </c>
      <c r="E15" s="87" t="s">
        <v>378</v>
      </c>
      <c r="F15" s="6"/>
      <c r="G15" s="22"/>
      <c r="H15" s="28"/>
      <c r="I15" s="27"/>
      <c r="J15" s="22"/>
      <c r="K15" s="22"/>
      <c r="L15" s="25"/>
      <c r="M15" s="25"/>
      <c r="N15" s="25"/>
      <c r="O15" s="25"/>
      <c r="P15" s="25"/>
      <c r="Q15" s="25"/>
      <c r="R15" s="25"/>
      <c r="S15" s="25"/>
      <c r="T15" s="25"/>
      <c r="U15" s="6"/>
      <c r="V15" s="6"/>
      <c r="W15" s="6"/>
      <c r="X15" s="6"/>
      <c r="Y15" s="6"/>
      <c r="Z15" s="6"/>
      <c r="AA15" s="6"/>
      <c r="AB15" s="6"/>
      <c r="AC15" s="26"/>
      <c r="AD15" s="27"/>
      <c r="AE15" s="4"/>
      <c r="AF15" s="17"/>
      <c r="AG15" s="17"/>
      <c r="AH15" s="17"/>
      <c r="AI15" s="17"/>
      <c r="AJ15" s="17"/>
      <c r="AK15" s="17"/>
    </row>
    <row r="16" spans="1:37" s="18" customFormat="1" ht="30" x14ac:dyDescent="0.25">
      <c r="A16" s="7">
        <v>7</v>
      </c>
      <c r="B16" s="85" t="s">
        <v>400</v>
      </c>
      <c r="C16" s="85" t="s">
        <v>362</v>
      </c>
      <c r="D16" s="182">
        <v>3375010015</v>
      </c>
      <c r="E16" s="87" t="s">
        <v>379</v>
      </c>
      <c r="F16" s="21"/>
      <c r="G16" s="22"/>
      <c r="H16" s="28"/>
      <c r="I16" s="27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6"/>
      <c r="V16" s="6"/>
      <c r="W16" s="6"/>
      <c r="X16" s="6"/>
      <c r="Y16" s="6"/>
      <c r="Z16" s="6"/>
      <c r="AA16" s="6"/>
      <c r="AB16" s="6"/>
      <c r="AC16" s="26"/>
      <c r="AD16" s="27"/>
      <c r="AE16" s="4"/>
      <c r="AF16" s="17"/>
      <c r="AG16" s="17"/>
      <c r="AH16" s="17"/>
      <c r="AI16" s="17"/>
      <c r="AJ16" s="17"/>
      <c r="AK16" s="17"/>
    </row>
    <row r="17" spans="1:37" s="18" customFormat="1" ht="30" x14ac:dyDescent="0.25">
      <c r="A17" s="7">
        <v>8</v>
      </c>
      <c r="B17" s="85" t="s">
        <v>401</v>
      </c>
      <c r="C17" s="86" t="s">
        <v>363</v>
      </c>
      <c r="D17" s="182">
        <v>3375020014</v>
      </c>
      <c r="E17" s="87" t="s">
        <v>380</v>
      </c>
      <c r="F17" s="21"/>
      <c r="G17" s="22"/>
      <c r="H17" s="28"/>
      <c r="I17" s="27"/>
      <c r="J17" s="22"/>
      <c r="K17" s="22"/>
      <c r="L17" s="25"/>
      <c r="M17" s="25"/>
      <c r="N17" s="25"/>
      <c r="O17" s="25"/>
      <c r="P17" s="25"/>
      <c r="Q17" s="25"/>
      <c r="R17" s="25"/>
      <c r="S17" s="25"/>
      <c r="T17" s="25"/>
      <c r="U17" s="6"/>
      <c r="V17" s="6"/>
      <c r="W17" s="6"/>
      <c r="X17" s="6"/>
      <c r="Y17" s="6"/>
      <c r="Z17" s="6"/>
      <c r="AA17" s="6"/>
      <c r="AB17" s="6"/>
      <c r="AC17" s="26"/>
      <c r="AD17" s="27"/>
      <c r="AE17" s="4"/>
      <c r="AF17" s="17"/>
      <c r="AG17" s="17"/>
      <c r="AH17" s="17"/>
      <c r="AI17" s="17"/>
      <c r="AJ17" s="17"/>
      <c r="AK17" s="17"/>
    </row>
    <row r="18" spans="1:37" s="18" customFormat="1" ht="30" x14ac:dyDescent="0.25">
      <c r="A18" s="7">
        <v>9</v>
      </c>
      <c r="B18" s="85" t="s">
        <v>401</v>
      </c>
      <c r="C18" s="86" t="s">
        <v>364</v>
      </c>
      <c r="D18" s="182">
        <v>3375020010</v>
      </c>
      <c r="E18" s="87" t="s">
        <v>381</v>
      </c>
      <c r="F18" s="21"/>
      <c r="G18" s="22"/>
      <c r="H18" s="28"/>
      <c r="I18" s="27"/>
      <c r="J18" s="22"/>
      <c r="K18" s="22"/>
      <c r="L18" s="25"/>
      <c r="M18" s="25"/>
      <c r="N18" s="25"/>
      <c r="O18" s="25"/>
      <c r="P18" s="25"/>
      <c r="Q18" s="25"/>
      <c r="R18" s="25"/>
      <c r="S18" s="25"/>
      <c r="T18" s="25"/>
      <c r="U18" s="6"/>
      <c r="V18" s="6"/>
      <c r="W18" s="6"/>
      <c r="X18" s="6"/>
      <c r="Y18" s="6"/>
      <c r="Z18" s="6"/>
      <c r="AA18" s="6"/>
      <c r="AB18" s="6"/>
      <c r="AC18" s="26"/>
      <c r="AD18" s="27"/>
      <c r="AE18" s="4"/>
      <c r="AF18" s="17"/>
      <c r="AG18" s="17"/>
      <c r="AH18" s="17"/>
      <c r="AI18" s="17"/>
      <c r="AJ18" s="17"/>
      <c r="AK18" s="17"/>
    </row>
    <row r="19" spans="1:37" s="18" customFormat="1" ht="30" x14ac:dyDescent="0.25">
      <c r="A19" s="7">
        <v>10</v>
      </c>
      <c r="B19" s="85" t="s">
        <v>401</v>
      </c>
      <c r="C19" s="86" t="s">
        <v>364</v>
      </c>
      <c r="D19" s="182">
        <v>3375020013</v>
      </c>
      <c r="E19" s="87" t="s">
        <v>382</v>
      </c>
      <c r="F19" s="21"/>
      <c r="G19" s="22"/>
      <c r="H19" s="28"/>
      <c r="I19" s="27"/>
      <c r="J19" s="22"/>
      <c r="K19" s="22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  <c r="Y19" s="6"/>
      <c r="Z19" s="6"/>
      <c r="AA19" s="6"/>
      <c r="AB19" s="6"/>
      <c r="AC19" s="26"/>
      <c r="AD19" s="27"/>
      <c r="AE19" s="4"/>
      <c r="AF19" s="17"/>
      <c r="AG19" s="17"/>
      <c r="AH19" s="17"/>
      <c r="AI19" s="17"/>
      <c r="AJ19" s="17"/>
      <c r="AK19" s="17"/>
    </row>
    <row r="20" spans="1:37" s="18" customFormat="1" ht="30" x14ac:dyDescent="0.25">
      <c r="A20" s="7">
        <v>11</v>
      </c>
      <c r="B20" s="85" t="s">
        <v>401</v>
      </c>
      <c r="C20" s="85" t="s">
        <v>365</v>
      </c>
      <c r="D20" s="182">
        <v>3375020011</v>
      </c>
      <c r="E20" s="87" t="s">
        <v>383</v>
      </c>
      <c r="F20" s="21"/>
      <c r="G20" s="22"/>
      <c r="H20" s="28"/>
      <c r="I20" s="27"/>
      <c r="J20" s="22"/>
      <c r="K20" s="22"/>
      <c r="L20" s="25"/>
      <c r="M20" s="25"/>
      <c r="N20" s="25"/>
      <c r="O20" s="25"/>
      <c r="P20" s="25"/>
      <c r="Q20" s="25"/>
      <c r="R20" s="25"/>
      <c r="S20" s="25"/>
      <c r="T20" s="25"/>
      <c r="U20" s="6"/>
      <c r="V20" s="6"/>
      <c r="W20" s="6"/>
      <c r="X20" s="6"/>
      <c r="Y20" s="6"/>
      <c r="Z20" s="6"/>
      <c r="AA20" s="6"/>
      <c r="AB20" s="6"/>
      <c r="AC20" s="26"/>
      <c r="AD20" s="27"/>
      <c r="AE20" s="4"/>
      <c r="AF20" s="17"/>
      <c r="AG20" s="17"/>
      <c r="AH20" s="17"/>
      <c r="AI20" s="17"/>
      <c r="AJ20" s="17"/>
      <c r="AK20" s="17"/>
    </row>
    <row r="21" spans="1:37" s="18" customFormat="1" ht="30" x14ac:dyDescent="0.25">
      <c r="A21" s="7">
        <v>12</v>
      </c>
      <c r="B21" s="85" t="s">
        <v>401</v>
      </c>
      <c r="C21" s="85" t="s">
        <v>365</v>
      </c>
      <c r="D21" s="182">
        <v>3375020007</v>
      </c>
      <c r="E21" s="87" t="s">
        <v>384</v>
      </c>
      <c r="F21" s="29"/>
      <c r="G21" s="30"/>
      <c r="H21" s="28"/>
      <c r="I21" s="27"/>
      <c r="J21" s="30"/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31"/>
      <c r="V21" s="31"/>
      <c r="W21" s="31"/>
      <c r="X21" s="31"/>
      <c r="Y21" s="31"/>
      <c r="Z21" s="31"/>
      <c r="AA21" s="31"/>
      <c r="AB21" s="31"/>
      <c r="AC21" s="26"/>
      <c r="AD21" s="27"/>
      <c r="AE21" s="4"/>
      <c r="AF21" s="17"/>
      <c r="AG21" s="17"/>
      <c r="AH21" s="17"/>
      <c r="AI21" s="17"/>
      <c r="AJ21" s="17"/>
      <c r="AK21" s="17"/>
    </row>
    <row r="22" spans="1:37" s="18" customFormat="1" ht="30" x14ac:dyDescent="0.25">
      <c r="A22" s="7">
        <v>13</v>
      </c>
      <c r="B22" s="85" t="s">
        <v>401</v>
      </c>
      <c r="C22" s="86" t="s">
        <v>366</v>
      </c>
      <c r="D22" s="182">
        <v>3375020016</v>
      </c>
      <c r="E22" s="87" t="s">
        <v>385</v>
      </c>
      <c r="F22" s="21"/>
      <c r="G22" s="32"/>
      <c r="H22" s="28"/>
      <c r="I22" s="27"/>
      <c r="J22" s="30"/>
      <c r="K22" s="30"/>
      <c r="L22" s="25"/>
      <c r="M22" s="25"/>
      <c r="N22" s="25"/>
      <c r="O22" s="25"/>
      <c r="P22" s="25"/>
      <c r="Q22" s="25"/>
      <c r="R22" s="25"/>
      <c r="S22" s="25"/>
      <c r="T22" s="25"/>
      <c r="U22" s="31"/>
      <c r="V22" s="31"/>
      <c r="W22" s="31"/>
      <c r="X22" s="31"/>
      <c r="Y22" s="31"/>
      <c r="Z22" s="31"/>
      <c r="AA22" s="31"/>
      <c r="AB22" s="31"/>
      <c r="AC22" s="26"/>
      <c r="AD22" s="24"/>
      <c r="AE22" s="4"/>
      <c r="AF22" s="17"/>
      <c r="AG22" s="17"/>
      <c r="AH22" s="17"/>
      <c r="AI22" s="17"/>
      <c r="AJ22" s="17"/>
      <c r="AK22" s="17"/>
    </row>
    <row r="23" spans="1:37" s="18" customFormat="1" ht="30" x14ac:dyDescent="0.25">
      <c r="A23" s="7">
        <v>14</v>
      </c>
      <c r="B23" s="85" t="s">
        <v>401</v>
      </c>
      <c r="C23" s="86" t="s">
        <v>366</v>
      </c>
      <c r="D23" s="182">
        <v>3375020015</v>
      </c>
      <c r="E23" s="87" t="s">
        <v>386</v>
      </c>
      <c r="F23" s="21"/>
      <c r="G23" s="30"/>
      <c r="H23" s="28"/>
      <c r="I23" s="27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31"/>
      <c r="V23" s="31"/>
      <c r="W23" s="31"/>
      <c r="X23" s="31"/>
      <c r="Y23" s="31"/>
      <c r="Z23" s="31"/>
      <c r="AA23" s="31"/>
      <c r="AB23" s="31"/>
      <c r="AC23" s="26"/>
      <c r="AD23" s="24"/>
      <c r="AE23" s="4"/>
      <c r="AF23" s="17"/>
      <c r="AG23" s="17"/>
      <c r="AH23" s="17"/>
      <c r="AI23" s="17"/>
      <c r="AJ23" s="17"/>
      <c r="AK23" s="17"/>
    </row>
    <row r="24" spans="1:37" s="18" customFormat="1" ht="30" x14ac:dyDescent="0.25">
      <c r="A24" s="7">
        <v>15</v>
      </c>
      <c r="B24" s="85" t="s">
        <v>402</v>
      </c>
      <c r="C24" s="86" t="s">
        <v>367</v>
      </c>
      <c r="D24" s="182">
        <v>3375040006</v>
      </c>
      <c r="E24" s="87" t="s">
        <v>387</v>
      </c>
      <c r="F24" s="21"/>
      <c r="G24" s="33"/>
      <c r="H24" s="28"/>
      <c r="I24" s="27"/>
      <c r="J24" s="33"/>
      <c r="K24" s="33"/>
      <c r="L24" s="25"/>
      <c r="M24" s="25"/>
      <c r="N24" s="25"/>
      <c r="O24" s="25"/>
      <c r="P24" s="25"/>
      <c r="Q24" s="25"/>
      <c r="R24" s="25"/>
      <c r="S24" s="25"/>
      <c r="T24" s="25"/>
      <c r="U24" s="31"/>
      <c r="V24" s="31"/>
      <c r="W24" s="31"/>
      <c r="X24" s="31"/>
      <c r="Y24" s="31"/>
      <c r="Z24" s="31"/>
      <c r="AA24" s="31"/>
      <c r="AB24" s="31"/>
      <c r="AC24" s="26"/>
      <c r="AD24" s="24"/>
      <c r="AE24" s="4"/>
      <c r="AF24" s="17"/>
      <c r="AG24" s="17"/>
      <c r="AH24" s="17"/>
      <c r="AI24" s="17"/>
      <c r="AJ24" s="17"/>
      <c r="AK24" s="17"/>
    </row>
    <row r="25" spans="1:37" s="18" customFormat="1" ht="30" x14ac:dyDescent="0.25">
      <c r="A25" s="7">
        <v>16</v>
      </c>
      <c r="B25" s="85" t="s">
        <v>402</v>
      </c>
      <c r="C25" s="86" t="s">
        <v>367</v>
      </c>
      <c r="D25" s="182">
        <v>3375040005</v>
      </c>
      <c r="E25" s="87" t="s">
        <v>388</v>
      </c>
      <c r="F25" s="21"/>
      <c r="G25" s="30"/>
      <c r="H25" s="28"/>
      <c r="I25" s="27"/>
      <c r="J25" s="30"/>
      <c r="K25" s="30"/>
      <c r="L25" s="25"/>
      <c r="M25" s="25"/>
      <c r="N25" s="25"/>
      <c r="O25" s="25"/>
      <c r="P25" s="25"/>
      <c r="Q25" s="25"/>
      <c r="R25" s="25"/>
      <c r="S25" s="25"/>
      <c r="T25" s="25"/>
      <c r="U25" s="31"/>
      <c r="V25" s="31"/>
      <c r="W25" s="31"/>
      <c r="X25" s="31"/>
      <c r="Y25" s="31"/>
      <c r="Z25" s="31"/>
      <c r="AA25" s="31"/>
      <c r="AB25" s="31"/>
      <c r="AC25" s="26"/>
      <c r="AD25" s="27"/>
      <c r="AE25" s="4"/>
      <c r="AF25" s="17"/>
      <c r="AG25" s="17"/>
      <c r="AH25" s="17"/>
      <c r="AI25" s="17"/>
      <c r="AJ25" s="17"/>
      <c r="AK25" s="17"/>
    </row>
    <row r="26" spans="1:37" s="18" customFormat="1" ht="30" x14ac:dyDescent="0.25">
      <c r="A26" s="7">
        <v>17</v>
      </c>
      <c r="B26" s="85" t="s">
        <v>402</v>
      </c>
      <c r="C26" s="86" t="s">
        <v>367</v>
      </c>
      <c r="D26" s="182">
        <v>3375040010</v>
      </c>
      <c r="E26" s="87" t="s">
        <v>389</v>
      </c>
      <c r="F26" s="21"/>
      <c r="G26" s="30"/>
      <c r="H26" s="28"/>
      <c r="I26" s="27"/>
      <c r="J26" s="30"/>
      <c r="K26" s="30"/>
      <c r="L26" s="25"/>
      <c r="M26" s="25"/>
      <c r="N26" s="25"/>
      <c r="O26" s="25"/>
      <c r="P26" s="25"/>
      <c r="Q26" s="25"/>
      <c r="R26" s="25"/>
      <c r="S26" s="25"/>
      <c r="T26" s="25"/>
      <c r="U26" s="31"/>
      <c r="V26" s="31"/>
      <c r="W26" s="31"/>
      <c r="X26" s="31"/>
      <c r="Y26" s="31"/>
      <c r="Z26" s="31"/>
      <c r="AA26" s="31"/>
      <c r="AB26" s="31"/>
      <c r="AC26" s="26"/>
      <c r="AD26" s="27"/>
      <c r="AE26" s="4"/>
      <c r="AF26" s="17"/>
      <c r="AG26" s="17"/>
      <c r="AH26" s="17"/>
      <c r="AI26" s="17"/>
      <c r="AJ26" s="17"/>
      <c r="AK26" s="17"/>
    </row>
    <row r="27" spans="1:37" s="18" customFormat="1" ht="30" x14ac:dyDescent="0.25">
      <c r="A27" s="7">
        <v>18</v>
      </c>
      <c r="B27" s="85" t="s">
        <v>402</v>
      </c>
      <c r="C27" s="86" t="s">
        <v>368</v>
      </c>
      <c r="D27" s="182">
        <v>3375040011</v>
      </c>
      <c r="E27" s="87" t="s">
        <v>390</v>
      </c>
      <c r="F27" s="29"/>
      <c r="G27" s="30"/>
      <c r="H27" s="28"/>
      <c r="I27" s="27"/>
      <c r="J27" s="30"/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31"/>
      <c r="V27" s="31"/>
      <c r="W27" s="31"/>
      <c r="X27" s="31"/>
      <c r="Y27" s="31"/>
      <c r="Z27" s="31"/>
      <c r="AA27" s="31"/>
      <c r="AB27" s="31"/>
      <c r="AC27" s="26"/>
      <c r="AD27" s="27"/>
      <c r="AE27" s="4"/>
      <c r="AF27" s="17"/>
      <c r="AG27" s="17"/>
      <c r="AH27" s="17"/>
      <c r="AI27" s="17"/>
      <c r="AJ27" s="17"/>
      <c r="AK27" s="17"/>
    </row>
    <row r="28" spans="1:37" s="18" customFormat="1" ht="30" x14ac:dyDescent="0.25">
      <c r="A28" s="7">
        <v>19</v>
      </c>
      <c r="B28" s="85" t="s">
        <v>402</v>
      </c>
      <c r="C28" s="86" t="s">
        <v>368</v>
      </c>
      <c r="D28" s="182">
        <v>3375040009</v>
      </c>
      <c r="E28" s="87" t="s">
        <v>391</v>
      </c>
      <c r="F28" s="21"/>
      <c r="G28" s="30"/>
      <c r="H28" s="28"/>
      <c r="I28" s="27"/>
      <c r="J28" s="30"/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31"/>
      <c r="V28" s="31"/>
      <c r="W28" s="31"/>
      <c r="X28" s="31"/>
      <c r="Y28" s="31"/>
      <c r="Z28" s="31"/>
      <c r="AA28" s="31"/>
      <c r="AB28" s="31"/>
      <c r="AC28" s="26"/>
      <c r="AD28" s="27"/>
      <c r="AE28" s="4"/>
      <c r="AF28" s="17"/>
      <c r="AG28" s="17"/>
      <c r="AH28" s="17"/>
      <c r="AI28" s="17"/>
      <c r="AJ28" s="17"/>
      <c r="AK28" s="17"/>
    </row>
    <row r="29" spans="1:37" s="18" customFormat="1" ht="30" x14ac:dyDescent="0.25">
      <c r="A29" s="7">
        <v>20</v>
      </c>
      <c r="B29" s="85" t="s">
        <v>402</v>
      </c>
      <c r="C29" s="86" t="s">
        <v>369</v>
      </c>
      <c r="D29" s="182">
        <v>3375040012</v>
      </c>
      <c r="E29" s="87" t="s">
        <v>392</v>
      </c>
      <c r="F29" s="21"/>
      <c r="G29" s="30"/>
      <c r="H29" s="28"/>
      <c r="I29" s="27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31"/>
      <c r="V29" s="31"/>
      <c r="W29" s="31"/>
      <c r="X29" s="31"/>
      <c r="Y29" s="31"/>
      <c r="Z29" s="31"/>
      <c r="AA29" s="31"/>
      <c r="AB29" s="31"/>
      <c r="AC29" s="26"/>
      <c r="AD29" s="27"/>
      <c r="AE29" s="4"/>
      <c r="AF29" s="17"/>
      <c r="AG29" s="17"/>
      <c r="AH29" s="17"/>
      <c r="AI29" s="17"/>
      <c r="AJ29" s="17"/>
      <c r="AK29" s="17"/>
    </row>
    <row r="30" spans="1:37" s="18" customFormat="1" ht="30" x14ac:dyDescent="0.25">
      <c r="A30" s="7">
        <v>21</v>
      </c>
      <c r="B30" s="85" t="s">
        <v>402</v>
      </c>
      <c r="C30" s="86" t="s">
        <v>369</v>
      </c>
      <c r="D30" s="182">
        <v>3375040004</v>
      </c>
      <c r="E30" s="87" t="s">
        <v>393</v>
      </c>
      <c r="F30" s="21"/>
      <c r="G30" s="30"/>
      <c r="H30" s="28"/>
      <c r="I30" s="27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31"/>
      <c r="V30" s="31"/>
      <c r="W30" s="31"/>
      <c r="X30" s="31"/>
      <c r="Y30" s="31"/>
      <c r="Z30" s="31"/>
      <c r="AA30" s="31"/>
      <c r="AB30" s="31"/>
      <c r="AC30" s="26"/>
      <c r="AD30" s="27"/>
      <c r="AE30" s="4"/>
      <c r="AF30" s="17"/>
      <c r="AG30" s="17"/>
      <c r="AH30" s="17"/>
      <c r="AI30" s="17"/>
      <c r="AJ30" s="17"/>
      <c r="AK30" s="17"/>
    </row>
    <row r="31" spans="1:37" s="18" customFormat="1" ht="30" x14ac:dyDescent="0.25">
      <c r="A31" s="7">
        <v>22</v>
      </c>
      <c r="B31" s="86" t="s">
        <v>403</v>
      </c>
      <c r="C31" s="86" t="s">
        <v>370</v>
      </c>
      <c r="D31" s="182">
        <v>3375030014</v>
      </c>
      <c r="E31" s="87" t="s">
        <v>394</v>
      </c>
      <c r="F31" s="21"/>
      <c r="G31" s="30"/>
      <c r="H31" s="28"/>
      <c r="I31" s="27"/>
      <c r="J31" s="30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31"/>
      <c r="V31" s="31"/>
      <c r="W31" s="31"/>
      <c r="X31" s="31"/>
      <c r="Y31" s="31"/>
      <c r="Z31" s="31"/>
      <c r="AA31" s="31"/>
      <c r="AB31" s="31"/>
      <c r="AC31" s="26"/>
      <c r="AD31" s="27"/>
      <c r="AE31" s="4"/>
      <c r="AF31" s="17"/>
      <c r="AG31" s="17"/>
      <c r="AH31" s="17"/>
      <c r="AI31" s="17"/>
      <c r="AJ31" s="17"/>
      <c r="AK31" s="17"/>
    </row>
    <row r="32" spans="1:37" s="18" customFormat="1" ht="30" x14ac:dyDescent="0.25">
      <c r="A32" s="7">
        <v>23</v>
      </c>
      <c r="B32" s="86" t="s">
        <v>403</v>
      </c>
      <c r="C32" s="86" t="s">
        <v>370</v>
      </c>
      <c r="D32" s="182">
        <v>3375030016</v>
      </c>
      <c r="E32" s="87" t="s">
        <v>395</v>
      </c>
      <c r="F32" s="21"/>
      <c r="G32" s="30"/>
      <c r="H32" s="28"/>
      <c r="I32" s="27"/>
      <c r="J32" s="30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31"/>
      <c r="V32" s="31"/>
      <c r="W32" s="31"/>
      <c r="X32" s="31"/>
      <c r="Y32" s="31"/>
      <c r="Z32" s="31"/>
      <c r="AA32" s="31"/>
      <c r="AB32" s="31"/>
      <c r="AC32" s="26"/>
      <c r="AD32" s="27"/>
      <c r="AE32" s="4"/>
      <c r="AF32" s="17"/>
      <c r="AG32" s="17"/>
      <c r="AH32" s="17"/>
      <c r="AI32" s="17"/>
      <c r="AJ32" s="17"/>
      <c r="AK32" s="17"/>
    </row>
    <row r="33" spans="1:37" s="18" customFormat="1" ht="30" x14ac:dyDescent="0.25">
      <c r="A33" s="7">
        <v>24</v>
      </c>
      <c r="B33" s="86" t="s">
        <v>403</v>
      </c>
      <c r="C33" s="86" t="s">
        <v>370</v>
      </c>
      <c r="D33" s="182">
        <v>3375030015</v>
      </c>
      <c r="E33" s="87" t="s">
        <v>396</v>
      </c>
      <c r="F33" s="21"/>
      <c r="G33" s="34"/>
      <c r="H33" s="28"/>
      <c r="I33" s="27"/>
      <c r="J33" s="34"/>
      <c r="K33" s="34"/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35"/>
      <c r="X33" s="35"/>
      <c r="Y33" s="35"/>
      <c r="Z33" s="35"/>
      <c r="AA33" s="35"/>
      <c r="AB33" s="35"/>
      <c r="AC33" s="26"/>
      <c r="AD33" s="27"/>
      <c r="AE33" s="4"/>
      <c r="AF33" s="17"/>
      <c r="AG33" s="17"/>
      <c r="AH33" s="17"/>
      <c r="AI33" s="17"/>
      <c r="AJ33" s="17"/>
      <c r="AK33" s="17"/>
    </row>
    <row r="34" spans="1:37" s="18" customFormat="1" ht="30" x14ac:dyDescent="0.25">
      <c r="A34" s="7">
        <v>25</v>
      </c>
      <c r="B34" s="86" t="s">
        <v>403</v>
      </c>
      <c r="C34" s="86" t="s">
        <v>371</v>
      </c>
      <c r="D34" s="182">
        <v>3375030005</v>
      </c>
      <c r="E34" s="87" t="s">
        <v>397</v>
      </c>
      <c r="F34" s="5"/>
      <c r="G34" s="34"/>
      <c r="H34" s="28"/>
      <c r="I34" s="27"/>
      <c r="J34" s="34"/>
      <c r="K34" s="34"/>
      <c r="L34" s="25"/>
      <c r="M34" s="25"/>
      <c r="N34" s="25"/>
      <c r="O34" s="25"/>
      <c r="P34" s="25"/>
      <c r="Q34" s="25"/>
      <c r="R34" s="25"/>
      <c r="S34" s="25"/>
      <c r="T34" s="25"/>
      <c r="U34" s="35"/>
      <c r="V34" s="35"/>
      <c r="W34" s="35"/>
      <c r="X34" s="35"/>
      <c r="Y34" s="35"/>
      <c r="Z34" s="35"/>
      <c r="AA34" s="35"/>
      <c r="AB34" s="35"/>
      <c r="AC34" s="26"/>
      <c r="AD34" s="27"/>
      <c r="AE34" s="4"/>
      <c r="AF34" s="17"/>
      <c r="AG34" s="17"/>
      <c r="AH34" s="17"/>
      <c r="AI34" s="17"/>
      <c r="AJ34" s="17"/>
      <c r="AK34" s="17"/>
    </row>
    <row r="35" spans="1:37" s="18" customFormat="1" ht="30" x14ac:dyDescent="0.25">
      <c r="A35" s="7">
        <v>26</v>
      </c>
      <c r="B35" s="86" t="s">
        <v>403</v>
      </c>
      <c r="C35" s="86" t="s">
        <v>372</v>
      </c>
      <c r="D35" s="182">
        <v>3375030013</v>
      </c>
      <c r="E35" s="87" t="s">
        <v>398</v>
      </c>
      <c r="F35" s="5"/>
      <c r="G35" s="34"/>
      <c r="H35" s="28"/>
      <c r="I35" s="27"/>
      <c r="J35" s="34"/>
      <c r="K35" s="34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35"/>
      <c r="X35" s="35"/>
      <c r="Y35" s="35"/>
      <c r="Z35" s="35"/>
      <c r="AA35" s="35"/>
      <c r="AB35" s="35"/>
      <c r="AC35" s="26"/>
      <c r="AD35" s="27"/>
      <c r="AE35" s="4"/>
      <c r="AF35" s="17"/>
      <c r="AG35" s="17"/>
      <c r="AH35" s="17"/>
      <c r="AI35" s="17"/>
      <c r="AJ35" s="17"/>
      <c r="AK35" s="17"/>
    </row>
    <row r="36" spans="1:37" s="18" customFormat="1" ht="30" x14ac:dyDescent="0.25">
      <c r="A36" s="7">
        <v>27</v>
      </c>
      <c r="B36" s="86" t="s">
        <v>403</v>
      </c>
      <c r="C36" s="86" t="s">
        <v>372</v>
      </c>
      <c r="D36" s="182">
        <v>3375030012</v>
      </c>
      <c r="E36" s="87" t="s">
        <v>399</v>
      </c>
      <c r="F36" s="5"/>
      <c r="G36" s="34"/>
      <c r="H36" s="28"/>
      <c r="I36" s="27"/>
      <c r="J36" s="34"/>
      <c r="K36" s="34"/>
      <c r="L36" s="25"/>
      <c r="M36" s="25"/>
      <c r="N36" s="25"/>
      <c r="O36" s="25"/>
      <c r="P36" s="25"/>
      <c r="Q36" s="25"/>
      <c r="R36" s="25"/>
      <c r="S36" s="25"/>
      <c r="T36" s="25"/>
      <c r="U36" s="35"/>
      <c r="V36" s="35"/>
      <c r="W36" s="35"/>
      <c r="X36" s="35"/>
      <c r="Y36" s="35"/>
      <c r="Z36" s="35"/>
      <c r="AA36" s="35"/>
      <c r="AB36" s="35"/>
      <c r="AC36" s="26"/>
      <c r="AD36" s="27"/>
      <c r="AE36" s="4"/>
      <c r="AF36" s="17"/>
      <c r="AG36" s="17"/>
      <c r="AH36" s="17"/>
      <c r="AI36" s="17"/>
      <c r="AJ36" s="17"/>
      <c r="AK36" s="17"/>
    </row>
    <row r="37" spans="1:37" s="18" customFormat="1" x14ac:dyDescent="0.25">
      <c r="A37" s="7">
        <v>28</v>
      </c>
      <c r="B37" s="8"/>
      <c r="C37" s="8"/>
      <c r="D37" s="8"/>
      <c r="E37" s="9"/>
      <c r="F37" s="21"/>
      <c r="G37" s="34"/>
      <c r="H37" s="28"/>
      <c r="I37" s="27"/>
      <c r="J37" s="34"/>
      <c r="K37" s="34"/>
      <c r="L37" s="25"/>
      <c r="M37" s="25"/>
      <c r="N37" s="25"/>
      <c r="O37" s="25"/>
      <c r="P37" s="25"/>
      <c r="Q37" s="25"/>
      <c r="R37" s="25"/>
      <c r="S37" s="25"/>
      <c r="T37" s="25"/>
      <c r="U37" s="35"/>
      <c r="V37" s="35"/>
      <c r="W37" s="35"/>
      <c r="X37" s="35"/>
      <c r="Y37" s="35"/>
      <c r="Z37" s="35"/>
      <c r="AA37" s="35"/>
      <c r="AB37" s="35"/>
      <c r="AC37" s="26"/>
      <c r="AD37" s="27"/>
      <c r="AE37" s="4"/>
      <c r="AF37" s="17"/>
      <c r="AG37" s="17"/>
      <c r="AH37" s="17"/>
      <c r="AI37" s="17"/>
      <c r="AJ37" s="17"/>
      <c r="AK37" s="17"/>
    </row>
    <row r="38" spans="1:37" s="18" customFormat="1" x14ac:dyDescent="0.25">
      <c r="A38" s="7">
        <v>29</v>
      </c>
      <c r="B38" s="8"/>
      <c r="C38" s="8"/>
      <c r="D38" s="8"/>
      <c r="E38" s="9"/>
      <c r="F38" s="21"/>
      <c r="G38" s="34"/>
      <c r="H38" s="28"/>
      <c r="I38" s="27"/>
      <c r="J38" s="34"/>
      <c r="K38" s="34"/>
      <c r="L38" s="25"/>
      <c r="M38" s="25"/>
      <c r="N38" s="25"/>
      <c r="O38" s="25"/>
      <c r="P38" s="25"/>
      <c r="Q38" s="25"/>
      <c r="R38" s="25"/>
      <c r="S38" s="25"/>
      <c r="T38" s="25"/>
      <c r="U38" s="35"/>
      <c r="V38" s="35"/>
      <c r="W38" s="35"/>
      <c r="X38" s="35"/>
      <c r="Y38" s="35"/>
      <c r="Z38" s="35"/>
      <c r="AA38" s="35"/>
      <c r="AB38" s="35"/>
      <c r="AC38" s="26"/>
      <c r="AD38" s="27"/>
      <c r="AE38" s="4"/>
      <c r="AF38" s="17"/>
      <c r="AG38" s="17"/>
      <c r="AH38" s="17"/>
      <c r="AI38" s="17"/>
      <c r="AJ38" s="17"/>
      <c r="AK38" s="17"/>
    </row>
    <row r="39" spans="1:37" s="18" customFormat="1" x14ac:dyDescent="0.25">
      <c r="A39" s="7">
        <v>30</v>
      </c>
      <c r="B39" s="8"/>
      <c r="C39" s="8"/>
      <c r="D39" s="8"/>
      <c r="E39" s="9"/>
      <c r="F39" s="21"/>
      <c r="G39" s="34"/>
      <c r="H39" s="28"/>
      <c r="I39" s="27"/>
      <c r="J39" s="34"/>
      <c r="K39" s="34"/>
      <c r="L39" s="25"/>
      <c r="M39" s="25"/>
      <c r="N39" s="25"/>
      <c r="O39" s="25"/>
      <c r="P39" s="25"/>
      <c r="Q39" s="25"/>
      <c r="R39" s="25"/>
      <c r="S39" s="25"/>
      <c r="T39" s="25"/>
      <c r="U39" s="35"/>
      <c r="V39" s="35"/>
      <c r="W39" s="35"/>
      <c r="X39" s="35"/>
      <c r="Y39" s="35"/>
      <c r="Z39" s="35"/>
      <c r="AA39" s="35"/>
      <c r="AB39" s="35"/>
      <c r="AC39" s="26"/>
      <c r="AD39" s="27"/>
      <c r="AE39" s="4"/>
      <c r="AF39" s="17"/>
      <c r="AG39" s="17"/>
      <c r="AH39" s="17"/>
      <c r="AI39" s="17"/>
      <c r="AJ39" s="17"/>
      <c r="AK39" s="17"/>
    </row>
    <row r="40" spans="1:37" s="18" customFormat="1" x14ac:dyDescent="0.25">
      <c r="A40" s="7">
        <v>31</v>
      </c>
      <c r="B40" s="8"/>
      <c r="C40" s="8"/>
      <c r="D40" s="8"/>
      <c r="E40" s="9"/>
      <c r="F40" s="21"/>
      <c r="G40" s="34"/>
      <c r="H40" s="28"/>
      <c r="I40" s="27"/>
      <c r="J40" s="34"/>
      <c r="K40" s="34"/>
      <c r="L40" s="25"/>
      <c r="M40" s="25"/>
      <c r="N40" s="25"/>
      <c r="O40" s="25"/>
      <c r="P40" s="25"/>
      <c r="Q40" s="25"/>
      <c r="R40" s="25"/>
      <c r="S40" s="25"/>
      <c r="T40" s="25"/>
      <c r="U40" s="35"/>
      <c r="V40" s="35"/>
      <c r="W40" s="35"/>
      <c r="X40" s="35"/>
      <c r="Y40" s="35"/>
      <c r="Z40" s="35"/>
      <c r="AA40" s="35"/>
      <c r="AB40" s="35"/>
      <c r="AC40" s="26"/>
      <c r="AD40" s="27"/>
      <c r="AE40" s="4"/>
      <c r="AF40" s="17"/>
      <c r="AG40" s="17"/>
      <c r="AH40" s="17"/>
      <c r="AI40" s="17"/>
      <c r="AJ40" s="17"/>
      <c r="AK40" s="17"/>
    </row>
    <row r="41" spans="1:37" s="18" customFormat="1" x14ac:dyDescent="0.25">
      <c r="A41" s="7">
        <v>32</v>
      </c>
      <c r="B41" s="8"/>
      <c r="C41" s="8"/>
      <c r="D41" s="8"/>
      <c r="E41" s="9"/>
      <c r="F41" s="5"/>
      <c r="G41" s="34"/>
      <c r="H41" s="28"/>
      <c r="I41" s="27"/>
      <c r="J41" s="34"/>
      <c r="K41" s="34"/>
      <c r="L41" s="25"/>
      <c r="M41" s="25"/>
      <c r="N41" s="25"/>
      <c r="O41" s="25"/>
      <c r="P41" s="25"/>
      <c r="Q41" s="25"/>
      <c r="R41" s="25"/>
      <c r="S41" s="25"/>
      <c r="T41" s="25"/>
      <c r="U41" s="35"/>
      <c r="V41" s="35"/>
      <c r="W41" s="35"/>
      <c r="X41" s="35"/>
      <c r="Y41" s="35"/>
      <c r="Z41" s="35"/>
      <c r="AA41" s="35"/>
      <c r="AB41" s="35"/>
      <c r="AC41" s="26"/>
      <c r="AD41" s="27"/>
      <c r="AE41" s="4"/>
      <c r="AF41" s="17"/>
      <c r="AG41" s="17"/>
      <c r="AH41" s="17"/>
      <c r="AI41" s="17"/>
      <c r="AJ41" s="17"/>
      <c r="AK41" s="17"/>
    </row>
    <row r="42" spans="1:37" s="18" customFormat="1" x14ac:dyDescent="0.25">
      <c r="A42" s="7">
        <v>33</v>
      </c>
      <c r="B42" s="8"/>
      <c r="C42" s="8"/>
      <c r="D42" s="8"/>
      <c r="E42" s="9"/>
      <c r="F42" s="21"/>
      <c r="G42" s="34"/>
      <c r="H42" s="28"/>
      <c r="I42" s="27"/>
      <c r="J42" s="34"/>
      <c r="K42" s="34"/>
      <c r="L42" s="25"/>
      <c r="M42" s="25"/>
      <c r="N42" s="25"/>
      <c r="O42" s="25"/>
      <c r="P42" s="25"/>
      <c r="Q42" s="25"/>
      <c r="R42" s="25"/>
      <c r="S42" s="25"/>
      <c r="T42" s="25"/>
      <c r="U42" s="35"/>
      <c r="V42" s="35"/>
      <c r="W42" s="35"/>
      <c r="X42" s="35"/>
      <c r="Y42" s="35"/>
      <c r="Z42" s="35"/>
      <c r="AA42" s="35"/>
      <c r="AB42" s="35"/>
      <c r="AC42" s="26"/>
      <c r="AD42" s="27"/>
      <c r="AE42" s="4"/>
      <c r="AF42" s="17"/>
      <c r="AG42" s="17"/>
      <c r="AH42" s="17"/>
      <c r="AI42" s="17"/>
      <c r="AJ42" s="17"/>
      <c r="AK42" s="17"/>
    </row>
    <row r="43" spans="1:37" s="18" customFormat="1" x14ac:dyDescent="0.25">
      <c r="A43" s="7">
        <v>34</v>
      </c>
      <c r="B43" s="8"/>
      <c r="C43" s="8"/>
      <c r="D43" s="8"/>
      <c r="E43" s="9"/>
      <c r="F43" s="5"/>
      <c r="G43" s="34"/>
      <c r="H43" s="28"/>
      <c r="I43" s="27"/>
      <c r="J43" s="34"/>
      <c r="K43" s="34"/>
      <c r="L43" s="25"/>
      <c r="M43" s="25"/>
      <c r="N43" s="25"/>
      <c r="O43" s="25"/>
      <c r="P43" s="25"/>
      <c r="Q43" s="25"/>
      <c r="R43" s="25"/>
      <c r="S43" s="25"/>
      <c r="T43" s="25"/>
      <c r="U43" s="35"/>
      <c r="V43" s="35"/>
      <c r="W43" s="35"/>
      <c r="X43" s="35"/>
      <c r="Y43" s="35"/>
      <c r="Z43" s="35"/>
      <c r="AA43" s="35"/>
      <c r="AB43" s="35"/>
      <c r="AC43" s="26"/>
      <c r="AD43" s="27"/>
      <c r="AE43" s="4"/>
      <c r="AF43" s="17"/>
      <c r="AG43" s="17"/>
      <c r="AH43" s="17"/>
      <c r="AI43" s="17"/>
      <c r="AJ43" s="17"/>
      <c r="AK43" s="17"/>
    </row>
    <row r="44" spans="1:37" s="18" customFormat="1" x14ac:dyDescent="0.25">
      <c r="A44" s="7">
        <v>35</v>
      </c>
      <c r="B44" s="8"/>
      <c r="C44" s="8"/>
      <c r="D44" s="8"/>
      <c r="E44" s="9"/>
      <c r="F44" s="5"/>
      <c r="G44" s="34"/>
      <c r="H44" s="28"/>
      <c r="I44" s="27"/>
      <c r="J44" s="34"/>
      <c r="K44" s="34"/>
      <c r="L44" s="25"/>
      <c r="M44" s="25"/>
      <c r="N44" s="25"/>
      <c r="O44" s="25"/>
      <c r="P44" s="25"/>
      <c r="Q44" s="25"/>
      <c r="R44" s="25"/>
      <c r="S44" s="25"/>
      <c r="T44" s="25"/>
      <c r="U44" s="35"/>
      <c r="V44" s="35"/>
      <c r="W44" s="35"/>
      <c r="X44" s="35"/>
      <c r="Y44" s="35"/>
      <c r="Z44" s="35"/>
      <c r="AA44" s="35"/>
      <c r="AB44" s="35"/>
      <c r="AC44" s="26"/>
      <c r="AD44" s="27"/>
      <c r="AE44" s="4"/>
      <c r="AF44" s="17"/>
      <c r="AG44" s="17"/>
      <c r="AH44" s="17"/>
      <c r="AI44" s="17"/>
      <c r="AJ44" s="17"/>
      <c r="AK44" s="17"/>
    </row>
    <row r="45" spans="1:37" s="18" customFormat="1" ht="15.75" x14ac:dyDescent="0.25">
      <c r="A45" s="7">
        <v>36</v>
      </c>
      <c r="B45" s="8"/>
      <c r="C45" s="8"/>
      <c r="D45" s="8"/>
      <c r="E45" s="9"/>
      <c r="F45" s="36"/>
      <c r="G45" s="34"/>
      <c r="H45" s="23"/>
      <c r="I45" s="24"/>
      <c r="J45" s="34"/>
      <c r="K45" s="34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37"/>
      <c r="W45" s="37"/>
      <c r="X45" s="37"/>
      <c r="Y45" s="37"/>
      <c r="Z45" s="37"/>
      <c r="AA45" s="37"/>
      <c r="AB45" s="37"/>
      <c r="AC45" s="26"/>
      <c r="AD45" s="27"/>
      <c r="AE45" s="4"/>
      <c r="AF45" s="17"/>
      <c r="AG45" s="17"/>
      <c r="AH45" s="17"/>
      <c r="AI45" s="17"/>
      <c r="AJ45" s="17"/>
      <c r="AK45" s="17"/>
    </row>
    <row r="46" spans="1:37" s="18" customFormat="1" x14ac:dyDescent="0.25">
      <c r="A46" s="7">
        <v>37</v>
      </c>
      <c r="B46" s="8"/>
      <c r="C46" s="8"/>
      <c r="D46" s="8"/>
      <c r="E46" s="9"/>
      <c r="F46" s="21"/>
      <c r="G46" s="34"/>
      <c r="H46" s="28"/>
      <c r="I46" s="27"/>
      <c r="J46" s="34"/>
      <c r="K46" s="34"/>
      <c r="L46" s="25"/>
      <c r="M46" s="25"/>
      <c r="N46" s="25"/>
      <c r="O46" s="25"/>
      <c r="P46" s="25"/>
      <c r="Q46" s="25"/>
      <c r="R46" s="25"/>
      <c r="S46" s="25"/>
      <c r="T46" s="25"/>
      <c r="U46" s="37"/>
      <c r="V46" s="37"/>
      <c r="W46" s="37"/>
      <c r="X46" s="37"/>
      <c r="Y46" s="37"/>
      <c r="Z46" s="37"/>
      <c r="AA46" s="37"/>
      <c r="AB46" s="37"/>
      <c r="AC46" s="26"/>
      <c r="AD46" s="27"/>
      <c r="AE46" s="4"/>
      <c r="AF46" s="17"/>
      <c r="AG46" s="17"/>
      <c r="AH46" s="17"/>
      <c r="AI46" s="17"/>
      <c r="AJ46" s="17"/>
      <c r="AK46" s="17"/>
    </row>
    <row r="47" spans="1:37" s="18" customFormat="1" x14ac:dyDescent="0.25">
      <c r="A47" s="7">
        <v>38</v>
      </c>
      <c r="B47" s="8"/>
      <c r="C47" s="8"/>
      <c r="D47" s="8"/>
      <c r="E47" s="11"/>
      <c r="F47" s="21"/>
      <c r="G47" s="34"/>
      <c r="H47" s="28"/>
      <c r="I47" s="27"/>
      <c r="J47" s="34"/>
      <c r="K47" s="34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7"/>
      <c r="W47" s="37"/>
      <c r="X47" s="37"/>
      <c r="Y47" s="37"/>
      <c r="Z47" s="37"/>
      <c r="AA47" s="37"/>
      <c r="AB47" s="37"/>
      <c r="AC47" s="26"/>
      <c r="AD47" s="27"/>
      <c r="AE47" s="4"/>
      <c r="AF47" s="17"/>
      <c r="AG47" s="17"/>
      <c r="AH47" s="17"/>
      <c r="AI47" s="17"/>
      <c r="AJ47" s="17"/>
      <c r="AK47" s="17"/>
    </row>
    <row r="48" spans="1:37" s="18" customFormat="1" ht="15.75" x14ac:dyDescent="0.25">
      <c r="A48" s="7">
        <v>39</v>
      </c>
      <c r="B48" s="8"/>
      <c r="C48" s="8"/>
      <c r="D48" s="8"/>
      <c r="E48" s="9"/>
      <c r="F48" s="36"/>
      <c r="G48" s="34"/>
      <c r="H48" s="28"/>
      <c r="I48" s="27"/>
      <c r="J48" s="34"/>
      <c r="K48" s="34"/>
      <c r="L48" s="25"/>
      <c r="M48" s="25"/>
      <c r="N48" s="25"/>
      <c r="O48" s="25"/>
      <c r="P48" s="25"/>
      <c r="Q48" s="25"/>
      <c r="R48" s="25"/>
      <c r="S48" s="25"/>
      <c r="T48" s="25"/>
      <c r="U48" s="37"/>
      <c r="V48" s="37"/>
      <c r="W48" s="37"/>
      <c r="X48" s="37"/>
      <c r="Y48" s="37"/>
      <c r="Z48" s="37"/>
      <c r="AA48" s="37"/>
      <c r="AB48" s="37"/>
      <c r="AC48" s="26"/>
      <c r="AD48" s="27"/>
      <c r="AE48" s="4"/>
      <c r="AF48" s="17"/>
      <c r="AG48" s="17"/>
      <c r="AH48" s="17"/>
      <c r="AI48" s="17"/>
      <c r="AJ48" s="17"/>
      <c r="AK48" s="17"/>
    </row>
    <row r="49" spans="1:37" s="18" customFormat="1" ht="15.75" x14ac:dyDescent="0.25">
      <c r="A49" s="7">
        <v>40</v>
      </c>
      <c r="B49" s="8"/>
      <c r="C49" s="8"/>
      <c r="D49" s="8"/>
      <c r="E49" s="9"/>
      <c r="F49" s="36"/>
      <c r="G49" s="34"/>
      <c r="H49" s="28"/>
      <c r="I49" s="27"/>
      <c r="J49" s="34"/>
      <c r="K49" s="34"/>
      <c r="L49" s="25"/>
      <c r="M49" s="25"/>
      <c r="N49" s="25"/>
      <c r="O49" s="25"/>
      <c r="P49" s="25"/>
      <c r="Q49" s="25"/>
      <c r="R49" s="25"/>
      <c r="S49" s="25"/>
      <c r="T49" s="25"/>
      <c r="U49" s="37"/>
      <c r="V49" s="37"/>
      <c r="W49" s="37"/>
      <c r="X49" s="37"/>
      <c r="Y49" s="37"/>
      <c r="Z49" s="37"/>
      <c r="AA49" s="37"/>
      <c r="AB49" s="37"/>
      <c r="AC49" s="26"/>
      <c r="AD49" s="27"/>
      <c r="AE49" s="4"/>
      <c r="AF49" s="17"/>
      <c r="AG49" s="17"/>
      <c r="AH49" s="17"/>
      <c r="AI49" s="17"/>
      <c r="AJ49" s="17"/>
      <c r="AK49" s="17"/>
    </row>
    <row r="50" spans="1:37" s="18" customFormat="1" x14ac:dyDescent="0.25">
      <c r="A50" s="7">
        <v>41</v>
      </c>
      <c r="B50" s="8"/>
      <c r="C50" s="8"/>
      <c r="D50" s="8"/>
      <c r="E50" s="9"/>
      <c r="F50" s="21"/>
      <c r="G50" s="34"/>
      <c r="H50" s="28"/>
      <c r="I50" s="27"/>
      <c r="J50" s="34"/>
      <c r="K50" s="34"/>
      <c r="L50" s="25"/>
      <c r="M50" s="25"/>
      <c r="N50" s="25"/>
      <c r="O50" s="25"/>
      <c r="P50" s="25"/>
      <c r="Q50" s="25"/>
      <c r="R50" s="25"/>
      <c r="S50" s="25"/>
      <c r="T50" s="25"/>
      <c r="U50" s="37"/>
      <c r="V50" s="37"/>
      <c r="W50" s="37"/>
      <c r="X50" s="37"/>
      <c r="Y50" s="37"/>
      <c r="Z50" s="37"/>
      <c r="AA50" s="37"/>
      <c r="AB50" s="37"/>
      <c r="AC50" s="26"/>
      <c r="AD50" s="27"/>
      <c r="AE50" s="4"/>
      <c r="AF50" s="17"/>
      <c r="AG50" s="17"/>
      <c r="AH50" s="17"/>
      <c r="AI50" s="17"/>
      <c r="AJ50" s="17"/>
      <c r="AK50" s="17"/>
    </row>
    <row r="51" spans="1:37" s="18" customFormat="1" ht="15.75" x14ac:dyDescent="0.25">
      <c r="A51" s="7">
        <v>42</v>
      </c>
      <c r="B51" s="8"/>
      <c r="C51" s="8"/>
      <c r="D51" s="8"/>
      <c r="E51" s="9"/>
      <c r="F51" s="36"/>
      <c r="G51" s="34"/>
      <c r="H51" s="28"/>
      <c r="I51" s="27"/>
      <c r="J51" s="34"/>
      <c r="K51" s="34"/>
      <c r="L51" s="25"/>
      <c r="M51" s="25"/>
      <c r="N51" s="25"/>
      <c r="O51" s="25"/>
      <c r="P51" s="25"/>
      <c r="Q51" s="25"/>
      <c r="R51" s="25"/>
      <c r="S51" s="25"/>
      <c r="T51" s="25"/>
      <c r="U51" s="37"/>
      <c r="V51" s="37"/>
      <c r="W51" s="37"/>
      <c r="X51" s="37"/>
      <c r="Y51" s="37"/>
      <c r="Z51" s="37"/>
      <c r="AA51" s="37"/>
      <c r="AB51" s="37"/>
      <c r="AC51" s="26"/>
      <c r="AD51" s="27"/>
      <c r="AE51" s="4"/>
      <c r="AF51" s="17"/>
      <c r="AG51" s="17"/>
      <c r="AH51" s="17"/>
      <c r="AI51" s="17"/>
      <c r="AJ51" s="17"/>
      <c r="AK51" s="17"/>
    </row>
    <row r="52" spans="1:37" s="18" customFormat="1" ht="15.75" x14ac:dyDescent="0.25">
      <c r="A52" s="7">
        <v>43</v>
      </c>
      <c r="B52" s="8"/>
      <c r="C52" s="8"/>
      <c r="D52" s="8"/>
      <c r="E52" s="9"/>
      <c r="F52" s="36"/>
      <c r="G52" s="34"/>
      <c r="H52" s="28"/>
      <c r="I52" s="27"/>
      <c r="J52" s="34"/>
      <c r="K52" s="34"/>
      <c r="L52" s="25"/>
      <c r="M52" s="25"/>
      <c r="N52" s="25"/>
      <c r="O52" s="25"/>
      <c r="P52" s="25"/>
      <c r="Q52" s="25"/>
      <c r="R52" s="25"/>
      <c r="S52" s="25"/>
      <c r="T52" s="25"/>
      <c r="U52" s="37"/>
      <c r="V52" s="37"/>
      <c r="W52" s="37"/>
      <c r="X52" s="37"/>
      <c r="Y52" s="37"/>
      <c r="Z52" s="37"/>
      <c r="AA52" s="37"/>
      <c r="AB52" s="37"/>
      <c r="AC52" s="26"/>
      <c r="AD52" s="27"/>
      <c r="AE52" s="4"/>
      <c r="AF52" s="17"/>
      <c r="AG52" s="17"/>
      <c r="AH52" s="17"/>
      <c r="AI52" s="17"/>
      <c r="AJ52" s="17"/>
      <c r="AK52" s="17"/>
    </row>
    <row r="53" spans="1:37" s="18" customFormat="1" ht="15.75" x14ac:dyDescent="0.25">
      <c r="A53" s="7">
        <v>44</v>
      </c>
      <c r="B53" s="8"/>
      <c r="C53" s="8"/>
      <c r="D53" s="8"/>
      <c r="E53" s="9"/>
      <c r="F53" s="36"/>
      <c r="G53" s="34"/>
      <c r="H53" s="28"/>
      <c r="I53" s="27"/>
      <c r="J53" s="34"/>
      <c r="K53" s="34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37"/>
      <c r="W53" s="37"/>
      <c r="X53" s="37"/>
      <c r="Y53" s="37"/>
      <c r="Z53" s="37"/>
      <c r="AA53" s="37"/>
      <c r="AB53" s="37"/>
      <c r="AC53" s="26"/>
      <c r="AD53" s="27"/>
      <c r="AE53" s="4"/>
      <c r="AF53" s="17"/>
      <c r="AG53" s="17"/>
      <c r="AH53" s="17"/>
      <c r="AI53" s="17"/>
      <c r="AJ53" s="17"/>
      <c r="AK53" s="17"/>
    </row>
    <row r="54" spans="1:37" s="18" customFormat="1" x14ac:dyDescent="0.25">
      <c r="A54" s="7">
        <v>45</v>
      </c>
      <c r="B54" s="8"/>
      <c r="C54" s="8"/>
      <c r="D54" s="8"/>
      <c r="E54" s="9"/>
      <c r="F54" s="21"/>
      <c r="G54" s="34"/>
      <c r="H54" s="28"/>
      <c r="I54" s="27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37"/>
      <c r="V54" s="37"/>
      <c r="W54" s="37"/>
      <c r="X54" s="37"/>
      <c r="Y54" s="37"/>
      <c r="Z54" s="37"/>
      <c r="AA54" s="37"/>
      <c r="AB54" s="37"/>
      <c r="AC54" s="26"/>
      <c r="AD54" s="27"/>
      <c r="AE54" s="4"/>
      <c r="AF54" s="17"/>
      <c r="AG54" s="17"/>
      <c r="AH54" s="17"/>
      <c r="AI54" s="17"/>
      <c r="AJ54" s="17"/>
      <c r="AK54" s="17"/>
    </row>
    <row r="55" spans="1:37" s="18" customFormat="1" x14ac:dyDescent="0.25">
      <c r="A55" s="7">
        <v>46</v>
      </c>
      <c r="B55" s="8"/>
      <c r="C55" s="8"/>
      <c r="D55" s="8"/>
      <c r="E55" s="9"/>
      <c r="F55" s="21"/>
      <c r="G55" s="34"/>
      <c r="H55" s="28"/>
      <c r="I55" s="27"/>
      <c r="J55" s="34"/>
      <c r="K55" s="34"/>
      <c r="L55" s="25"/>
      <c r="M55" s="25"/>
      <c r="N55" s="25"/>
      <c r="O55" s="25"/>
      <c r="P55" s="25"/>
      <c r="Q55" s="25"/>
      <c r="R55" s="25"/>
      <c r="S55" s="25"/>
      <c r="T55" s="25"/>
      <c r="U55" s="37"/>
      <c r="V55" s="37"/>
      <c r="W55" s="37"/>
      <c r="X55" s="37"/>
      <c r="Y55" s="37"/>
      <c r="Z55" s="37"/>
      <c r="AA55" s="37"/>
      <c r="AB55" s="37"/>
      <c r="AC55" s="26"/>
      <c r="AD55" s="27"/>
      <c r="AE55" s="4"/>
      <c r="AF55" s="17"/>
      <c r="AG55" s="17"/>
      <c r="AH55" s="17"/>
      <c r="AI55" s="17"/>
      <c r="AJ55" s="17"/>
      <c r="AK55" s="17"/>
    </row>
    <row r="56" spans="1:37" s="18" customFormat="1" x14ac:dyDescent="0.25">
      <c r="A56" s="7">
        <v>47</v>
      </c>
      <c r="B56" s="8"/>
      <c r="C56" s="8"/>
      <c r="D56" s="8"/>
      <c r="E56" s="9"/>
      <c r="F56" s="21"/>
      <c r="G56" s="34"/>
      <c r="H56" s="28"/>
      <c r="I56" s="27"/>
      <c r="J56" s="34"/>
      <c r="K56" s="34"/>
      <c r="L56" s="25"/>
      <c r="M56" s="25"/>
      <c r="N56" s="25"/>
      <c r="O56" s="25"/>
      <c r="P56" s="25"/>
      <c r="Q56" s="25"/>
      <c r="R56" s="25"/>
      <c r="S56" s="25"/>
      <c r="T56" s="25"/>
      <c r="U56" s="37"/>
      <c r="V56" s="37"/>
      <c r="W56" s="37"/>
      <c r="X56" s="37"/>
      <c r="Y56" s="37"/>
      <c r="Z56" s="37"/>
      <c r="AA56" s="37"/>
      <c r="AB56" s="37"/>
      <c r="AC56" s="26"/>
      <c r="AD56" s="27"/>
      <c r="AE56" s="4"/>
      <c r="AF56" s="17"/>
      <c r="AG56" s="17"/>
      <c r="AH56" s="17"/>
      <c r="AI56" s="17"/>
      <c r="AJ56" s="17"/>
      <c r="AK56" s="17"/>
    </row>
    <row r="57" spans="1:37" s="18" customFormat="1" ht="15.75" x14ac:dyDescent="0.25">
      <c r="A57" s="7">
        <v>48</v>
      </c>
      <c r="B57" s="8"/>
      <c r="C57" s="8"/>
      <c r="D57" s="8"/>
      <c r="E57" s="9"/>
      <c r="F57" s="36"/>
      <c r="G57" s="34"/>
      <c r="H57" s="28"/>
      <c r="I57" s="27"/>
      <c r="J57" s="34"/>
      <c r="K57" s="34"/>
      <c r="L57" s="25"/>
      <c r="M57" s="25"/>
      <c r="N57" s="25"/>
      <c r="O57" s="25"/>
      <c r="P57" s="25"/>
      <c r="Q57" s="25"/>
      <c r="R57" s="25"/>
      <c r="S57" s="25"/>
      <c r="T57" s="25"/>
      <c r="U57" s="37"/>
      <c r="V57" s="37"/>
      <c r="W57" s="37"/>
      <c r="X57" s="37"/>
      <c r="Y57" s="37"/>
      <c r="Z57" s="37"/>
      <c r="AA57" s="37"/>
      <c r="AB57" s="37"/>
      <c r="AC57" s="26"/>
      <c r="AD57" s="27"/>
      <c r="AE57" s="4"/>
      <c r="AF57" s="17"/>
      <c r="AG57" s="17"/>
      <c r="AH57" s="17"/>
      <c r="AI57" s="17"/>
      <c r="AJ57" s="17"/>
      <c r="AK57" s="17"/>
    </row>
    <row r="58" spans="1:37" s="18" customFormat="1" x14ac:dyDescent="0.25">
      <c r="A58" s="7">
        <v>49</v>
      </c>
      <c r="B58" s="8"/>
      <c r="C58" s="8"/>
      <c r="D58" s="8"/>
      <c r="E58" s="9"/>
      <c r="F58" s="21"/>
      <c r="G58" s="34"/>
      <c r="H58" s="28"/>
      <c r="I58" s="27"/>
      <c r="J58" s="34"/>
      <c r="K58" s="34"/>
      <c r="L58" s="25"/>
      <c r="M58" s="25"/>
      <c r="N58" s="25"/>
      <c r="O58" s="25"/>
      <c r="P58" s="25"/>
      <c r="Q58" s="25"/>
      <c r="R58" s="25"/>
      <c r="S58" s="25"/>
      <c r="T58" s="25"/>
      <c r="U58" s="37"/>
      <c r="V58" s="37"/>
      <c r="W58" s="37"/>
      <c r="X58" s="37"/>
      <c r="Y58" s="37"/>
      <c r="Z58" s="37"/>
      <c r="AA58" s="37"/>
      <c r="AB58" s="37"/>
      <c r="AC58" s="26"/>
      <c r="AD58" s="27"/>
      <c r="AE58" s="4"/>
      <c r="AF58" s="17"/>
      <c r="AG58" s="17"/>
      <c r="AH58" s="17"/>
      <c r="AI58" s="17"/>
      <c r="AJ58" s="17"/>
      <c r="AK58" s="17"/>
    </row>
    <row r="59" spans="1:37" s="18" customFormat="1" ht="15.75" x14ac:dyDescent="0.25">
      <c r="A59" s="7">
        <v>50</v>
      </c>
      <c r="B59" s="8"/>
      <c r="C59" s="8"/>
      <c r="D59" s="8"/>
      <c r="E59" s="9"/>
      <c r="F59" s="36"/>
      <c r="G59" s="34"/>
      <c r="H59" s="28"/>
      <c r="I59" s="27"/>
      <c r="J59" s="34"/>
      <c r="K59" s="34"/>
      <c r="L59" s="25"/>
      <c r="M59" s="25"/>
      <c r="N59" s="25"/>
      <c r="O59" s="25"/>
      <c r="P59" s="25"/>
      <c r="Q59" s="25"/>
      <c r="R59" s="25"/>
      <c r="S59" s="25"/>
      <c r="T59" s="25"/>
      <c r="U59" s="37"/>
      <c r="V59" s="37"/>
      <c r="W59" s="37"/>
      <c r="X59" s="37"/>
      <c r="Y59" s="37"/>
      <c r="Z59" s="37"/>
      <c r="AA59" s="37"/>
      <c r="AB59" s="37"/>
      <c r="AC59" s="26"/>
      <c r="AD59" s="27"/>
      <c r="AE59" s="4"/>
      <c r="AF59" s="17"/>
      <c r="AG59" s="17"/>
      <c r="AH59" s="17"/>
      <c r="AI59" s="17"/>
      <c r="AJ59" s="17"/>
      <c r="AK59" s="17"/>
    </row>
    <row r="60" spans="1:37" s="18" customFormat="1" x14ac:dyDescent="0.25">
      <c r="A60" s="7">
        <v>51</v>
      </c>
      <c r="B60" s="8"/>
      <c r="C60" s="8"/>
      <c r="D60" s="8"/>
      <c r="E60" s="9"/>
      <c r="F60" s="21"/>
      <c r="G60" s="34"/>
      <c r="H60" s="28"/>
      <c r="I60" s="27"/>
      <c r="J60" s="34"/>
      <c r="K60" s="34"/>
      <c r="L60" s="25"/>
      <c r="M60" s="25"/>
      <c r="N60" s="25"/>
      <c r="O60" s="25"/>
      <c r="P60" s="25"/>
      <c r="Q60" s="25"/>
      <c r="R60" s="25"/>
      <c r="S60" s="25"/>
      <c r="T60" s="25"/>
      <c r="U60" s="37"/>
      <c r="V60" s="37"/>
      <c r="W60" s="37"/>
      <c r="X60" s="37"/>
      <c r="Y60" s="37"/>
      <c r="Z60" s="37"/>
      <c r="AA60" s="37"/>
      <c r="AB60" s="37"/>
      <c r="AC60" s="26"/>
      <c r="AD60" s="27"/>
      <c r="AE60" s="4"/>
      <c r="AF60" s="17"/>
      <c r="AG60" s="17"/>
      <c r="AH60" s="17"/>
      <c r="AI60" s="17"/>
      <c r="AJ60" s="17"/>
      <c r="AK60" s="17"/>
    </row>
    <row r="61" spans="1:37" s="18" customFormat="1" x14ac:dyDescent="0.25">
      <c r="A61" s="7">
        <v>52</v>
      </c>
      <c r="B61" s="8"/>
      <c r="C61" s="8"/>
      <c r="D61" s="8"/>
      <c r="E61" s="9"/>
      <c r="F61" s="21"/>
      <c r="G61" s="34"/>
      <c r="H61" s="23"/>
      <c r="I61" s="24"/>
      <c r="J61" s="34"/>
      <c r="K61" s="34"/>
      <c r="L61" s="25"/>
      <c r="M61" s="25"/>
      <c r="N61" s="25"/>
      <c r="O61" s="25"/>
      <c r="P61" s="25"/>
      <c r="Q61" s="25"/>
      <c r="R61" s="25"/>
      <c r="S61" s="25"/>
      <c r="T61" s="25"/>
      <c r="U61" s="38"/>
      <c r="V61" s="38"/>
      <c r="W61" s="38"/>
      <c r="X61" s="38"/>
      <c r="Y61" s="38"/>
      <c r="Z61" s="38"/>
      <c r="AA61" s="38"/>
      <c r="AB61" s="38"/>
      <c r="AC61" s="26"/>
      <c r="AD61" s="24"/>
      <c r="AE61" s="4"/>
      <c r="AF61" s="17"/>
      <c r="AG61" s="17"/>
      <c r="AH61" s="17"/>
      <c r="AI61" s="17"/>
      <c r="AJ61" s="17"/>
      <c r="AK61" s="17"/>
    </row>
    <row r="62" spans="1:37" s="18" customFormat="1" x14ac:dyDescent="0.25">
      <c r="A62" s="7">
        <v>53</v>
      </c>
      <c r="B62" s="8"/>
      <c r="C62" s="8"/>
      <c r="D62" s="8"/>
      <c r="E62" s="9"/>
      <c r="F62" s="21"/>
      <c r="G62" s="34"/>
      <c r="H62" s="28"/>
      <c r="I62" s="27"/>
      <c r="J62" s="34"/>
      <c r="K62" s="34"/>
      <c r="L62" s="25"/>
      <c r="M62" s="25"/>
      <c r="N62" s="25"/>
      <c r="O62" s="25"/>
      <c r="P62" s="25"/>
      <c r="Q62" s="25"/>
      <c r="R62" s="25"/>
      <c r="S62" s="25"/>
      <c r="T62" s="25"/>
      <c r="U62" s="38"/>
      <c r="V62" s="38"/>
      <c r="W62" s="38"/>
      <c r="X62" s="38"/>
      <c r="Y62" s="38"/>
      <c r="Z62" s="38"/>
      <c r="AA62" s="38"/>
      <c r="AB62" s="38"/>
      <c r="AC62" s="26"/>
      <c r="AD62" s="27"/>
      <c r="AE62" s="4"/>
      <c r="AF62" s="17"/>
      <c r="AG62" s="17"/>
      <c r="AH62" s="17"/>
      <c r="AI62" s="17"/>
      <c r="AJ62" s="17"/>
      <c r="AK62" s="17"/>
    </row>
    <row r="63" spans="1:37" s="18" customFormat="1" x14ac:dyDescent="0.25">
      <c r="A63" s="7">
        <v>54</v>
      </c>
      <c r="B63" s="8"/>
      <c r="C63" s="8"/>
      <c r="D63" s="8"/>
      <c r="E63" s="9"/>
      <c r="F63" s="21"/>
      <c r="G63" s="34"/>
      <c r="H63" s="28"/>
      <c r="I63" s="27"/>
      <c r="J63" s="34"/>
      <c r="K63" s="34"/>
      <c r="L63" s="25"/>
      <c r="M63" s="25"/>
      <c r="N63" s="25"/>
      <c r="O63" s="25"/>
      <c r="P63" s="25"/>
      <c r="Q63" s="25"/>
      <c r="R63" s="25"/>
      <c r="S63" s="25"/>
      <c r="T63" s="25"/>
      <c r="U63" s="38"/>
      <c r="V63" s="38"/>
      <c r="W63" s="38"/>
      <c r="X63" s="38"/>
      <c r="Y63" s="38"/>
      <c r="Z63" s="38"/>
      <c r="AA63" s="38"/>
      <c r="AB63" s="38"/>
      <c r="AC63" s="26"/>
      <c r="AD63" s="24"/>
      <c r="AE63" s="4"/>
      <c r="AF63" s="17"/>
      <c r="AG63" s="17"/>
      <c r="AH63" s="17"/>
      <c r="AI63" s="17"/>
      <c r="AJ63" s="17"/>
      <c r="AK63" s="17"/>
    </row>
    <row r="64" spans="1:37" s="18" customFormat="1" x14ac:dyDescent="0.25">
      <c r="A64" s="7">
        <v>55</v>
      </c>
      <c r="B64" s="8"/>
      <c r="C64" s="8"/>
      <c r="D64" s="8"/>
      <c r="E64" s="9"/>
      <c r="F64" s="38"/>
      <c r="G64" s="34"/>
      <c r="H64" s="28"/>
      <c r="I64" s="27"/>
      <c r="J64" s="34"/>
      <c r="K64" s="34"/>
      <c r="L64" s="25"/>
      <c r="M64" s="25"/>
      <c r="N64" s="25"/>
      <c r="O64" s="25"/>
      <c r="P64" s="25"/>
      <c r="Q64" s="25"/>
      <c r="R64" s="25"/>
      <c r="S64" s="25"/>
      <c r="T64" s="25"/>
      <c r="U64" s="38"/>
      <c r="V64" s="38"/>
      <c r="W64" s="38"/>
      <c r="X64" s="38"/>
      <c r="Y64" s="38"/>
      <c r="Z64" s="38"/>
      <c r="AA64" s="38"/>
      <c r="AB64" s="38"/>
      <c r="AC64" s="26"/>
      <c r="AD64" s="24"/>
      <c r="AE64" s="4"/>
      <c r="AF64" s="17"/>
      <c r="AG64" s="17"/>
      <c r="AH64" s="17"/>
      <c r="AI64" s="17"/>
      <c r="AJ64" s="17"/>
      <c r="AK64" s="17"/>
    </row>
    <row r="65" spans="1:37" s="18" customFormat="1" x14ac:dyDescent="0.25">
      <c r="A65" s="7">
        <v>56</v>
      </c>
      <c r="B65" s="8"/>
      <c r="C65" s="8"/>
      <c r="D65" s="8"/>
      <c r="E65" s="9"/>
      <c r="F65" s="21"/>
      <c r="G65" s="34"/>
      <c r="H65" s="28"/>
      <c r="I65" s="27"/>
      <c r="J65" s="34"/>
      <c r="K65" s="34"/>
      <c r="L65" s="25"/>
      <c r="M65" s="25"/>
      <c r="N65" s="25"/>
      <c r="O65" s="25"/>
      <c r="P65" s="25"/>
      <c r="Q65" s="25"/>
      <c r="R65" s="25"/>
      <c r="S65" s="25"/>
      <c r="T65" s="25"/>
      <c r="U65" s="38"/>
      <c r="V65" s="38"/>
      <c r="W65" s="38"/>
      <c r="X65" s="38"/>
      <c r="Y65" s="38"/>
      <c r="Z65" s="38"/>
      <c r="AA65" s="38"/>
      <c r="AB65" s="38"/>
      <c r="AC65" s="26"/>
      <c r="AD65" s="24"/>
      <c r="AE65" s="4"/>
      <c r="AF65" s="17"/>
      <c r="AG65" s="17"/>
      <c r="AH65" s="17"/>
      <c r="AI65" s="17"/>
      <c r="AJ65" s="17"/>
      <c r="AK65" s="17"/>
    </row>
    <row r="66" spans="1:37" s="18" customFormat="1" x14ac:dyDescent="0.25">
      <c r="A66" s="7">
        <v>57</v>
      </c>
      <c r="B66" s="8"/>
      <c r="C66" s="8"/>
      <c r="D66" s="8"/>
      <c r="E66" s="9"/>
      <c r="F66" s="21"/>
      <c r="G66" s="34"/>
      <c r="H66" s="28"/>
      <c r="I66" s="27"/>
      <c r="J66" s="34"/>
      <c r="K66" s="34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  <c r="Z66" s="38"/>
      <c r="AA66" s="38"/>
      <c r="AB66" s="38"/>
      <c r="AC66" s="26"/>
      <c r="AD66" s="24"/>
      <c r="AE66" s="4"/>
      <c r="AF66" s="17"/>
      <c r="AG66" s="17"/>
      <c r="AH66" s="17"/>
      <c r="AI66" s="17"/>
      <c r="AJ66" s="17"/>
      <c r="AK66" s="17"/>
    </row>
    <row r="67" spans="1:37" s="18" customFormat="1" x14ac:dyDescent="0.25">
      <c r="A67" s="7">
        <v>58</v>
      </c>
      <c r="B67" s="8"/>
      <c r="C67" s="8"/>
      <c r="D67" s="8"/>
      <c r="E67" s="9"/>
      <c r="F67" s="21"/>
      <c r="G67" s="34"/>
      <c r="H67" s="28"/>
      <c r="I67" s="27"/>
      <c r="J67" s="34"/>
      <c r="K67" s="34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38"/>
      <c r="AA67" s="38"/>
      <c r="AB67" s="38"/>
      <c r="AC67" s="26"/>
      <c r="AD67" s="24"/>
      <c r="AE67" s="4"/>
      <c r="AF67" s="17"/>
      <c r="AG67" s="17"/>
      <c r="AH67" s="17"/>
      <c r="AI67" s="17"/>
      <c r="AJ67" s="17"/>
      <c r="AK67" s="17"/>
    </row>
    <row r="68" spans="1:37" s="18" customFormat="1" x14ac:dyDescent="0.25">
      <c r="A68" s="7">
        <v>59</v>
      </c>
      <c r="B68" s="8"/>
      <c r="C68" s="8"/>
      <c r="D68" s="8"/>
      <c r="E68" s="12"/>
      <c r="F68" s="21"/>
      <c r="G68" s="34"/>
      <c r="H68" s="28"/>
      <c r="I68" s="27"/>
      <c r="J68" s="34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38"/>
      <c r="AA68" s="38"/>
      <c r="AB68" s="38"/>
      <c r="AC68" s="26"/>
      <c r="AD68" s="27"/>
      <c r="AE68" s="4"/>
      <c r="AF68" s="17"/>
      <c r="AG68" s="17"/>
      <c r="AH68" s="17"/>
      <c r="AI68" s="17"/>
      <c r="AJ68" s="17"/>
      <c r="AK68" s="17"/>
    </row>
    <row r="69" spans="1:37" s="18" customFormat="1" x14ac:dyDescent="0.25">
      <c r="A69" s="7">
        <v>60</v>
      </c>
      <c r="B69" s="8"/>
      <c r="C69" s="8"/>
      <c r="D69" s="8"/>
      <c r="E69" s="12"/>
      <c r="F69" s="21"/>
      <c r="G69" s="34"/>
      <c r="H69" s="28"/>
      <c r="I69" s="27"/>
      <c r="J69" s="34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38"/>
      <c r="V69" s="38"/>
      <c r="W69" s="38"/>
      <c r="X69" s="38"/>
      <c r="Y69" s="38"/>
      <c r="Z69" s="38"/>
      <c r="AA69" s="38"/>
      <c r="AB69" s="38"/>
      <c r="AC69" s="26"/>
      <c r="AD69" s="24"/>
      <c r="AE69" s="4"/>
      <c r="AF69" s="17"/>
      <c r="AG69" s="17"/>
      <c r="AH69" s="17"/>
      <c r="AI69" s="17"/>
      <c r="AJ69" s="17"/>
      <c r="AK69" s="17"/>
    </row>
    <row r="70" spans="1:37" s="18" customFormat="1" x14ac:dyDescent="0.25">
      <c r="A70" s="7">
        <v>61</v>
      </c>
      <c r="B70" s="8"/>
      <c r="C70" s="8"/>
      <c r="D70" s="8"/>
      <c r="E70" s="12"/>
      <c r="F70" s="21"/>
      <c r="G70" s="34"/>
      <c r="H70" s="28"/>
      <c r="I70" s="27"/>
      <c r="J70" s="34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38"/>
      <c r="V70" s="38"/>
      <c r="W70" s="38"/>
      <c r="X70" s="38"/>
      <c r="Y70" s="38"/>
      <c r="Z70" s="38"/>
      <c r="AA70" s="38"/>
      <c r="AB70" s="38"/>
      <c r="AC70" s="26"/>
      <c r="AD70" s="24"/>
      <c r="AE70" s="4"/>
      <c r="AF70" s="17"/>
      <c r="AG70" s="17"/>
      <c r="AH70" s="17"/>
      <c r="AI70" s="17"/>
      <c r="AJ70" s="17"/>
      <c r="AK70" s="17"/>
    </row>
    <row r="71" spans="1:37" s="18" customFormat="1" x14ac:dyDescent="0.25">
      <c r="A71" s="7">
        <v>62</v>
      </c>
      <c r="B71" s="8"/>
      <c r="C71" s="8"/>
      <c r="D71" s="8"/>
      <c r="E71" s="12"/>
      <c r="F71" s="21"/>
      <c r="G71" s="34"/>
      <c r="H71" s="28"/>
      <c r="I71" s="27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38"/>
      <c r="V71" s="38"/>
      <c r="W71" s="38"/>
      <c r="X71" s="38"/>
      <c r="Y71" s="38"/>
      <c r="Z71" s="38"/>
      <c r="AA71" s="38"/>
      <c r="AB71" s="38"/>
      <c r="AC71" s="26"/>
      <c r="AD71" s="24"/>
      <c r="AE71" s="4"/>
      <c r="AF71" s="17"/>
      <c r="AG71" s="17"/>
      <c r="AH71" s="17"/>
      <c r="AI71" s="17"/>
      <c r="AJ71" s="17"/>
      <c r="AK71" s="17"/>
    </row>
    <row r="72" spans="1:37" s="18" customFormat="1" x14ac:dyDescent="0.25">
      <c r="A72" s="7">
        <v>63</v>
      </c>
      <c r="B72" s="8"/>
      <c r="C72" s="8"/>
      <c r="D72" s="8"/>
      <c r="E72" s="12"/>
      <c r="F72" s="21"/>
      <c r="G72" s="34"/>
      <c r="H72" s="28"/>
      <c r="I72" s="27"/>
      <c r="J72" s="34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38"/>
      <c r="V72" s="38"/>
      <c r="W72" s="38"/>
      <c r="X72" s="38"/>
      <c r="Y72" s="38"/>
      <c r="Z72" s="38"/>
      <c r="AA72" s="38"/>
      <c r="AB72" s="38"/>
      <c r="AC72" s="26"/>
      <c r="AD72" s="24"/>
      <c r="AE72" s="4"/>
      <c r="AF72" s="17"/>
      <c r="AG72" s="17"/>
      <c r="AH72" s="17"/>
      <c r="AI72" s="17"/>
      <c r="AJ72" s="17"/>
      <c r="AK72" s="17"/>
    </row>
    <row r="73" spans="1:37" s="18" customFormat="1" x14ac:dyDescent="0.25">
      <c r="A73" s="7">
        <v>64</v>
      </c>
      <c r="B73" s="8"/>
      <c r="C73" s="8"/>
      <c r="D73" s="8"/>
      <c r="E73" s="12"/>
      <c r="F73" s="38"/>
      <c r="G73" s="34"/>
      <c r="H73" s="28"/>
      <c r="I73" s="27"/>
      <c r="J73" s="34"/>
      <c r="K73" s="34"/>
      <c r="L73" s="25"/>
      <c r="M73" s="25"/>
      <c r="N73" s="25"/>
      <c r="O73" s="25"/>
      <c r="P73" s="25"/>
      <c r="Q73" s="25"/>
      <c r="R73" s="25"/>
      <c r="S73" s="25"/>
      <c r="T73" s="25"/>
      <c r="U73" s="38"/>
      <c r="V73" s="38"/>
      <c r="W73" s="38"/>
      <c r="X73" s="38"/>
      <c r="Y73" s="38"/>
      <c r="Z73" s="38"/>
      <c r="AA73" s="38"/>
      <c r="AB73" s="38"/>
      <c r="AC73" s="26"/>
      <c r="AD73" s="24"/>
      <c r="AE73" s="4"/>
      <c r="AF73" s="17"/>
      <c r="AG73" s="17"/>
      <c r="AH73" s="17"/>
      <c r="AI73" s="17"/>
      <c r="AJ73" s="17"/>
      <c r="AK73" s="17"/>
    </row>
    <row r="74" spans="1:37" s="18" customFormat="1" x14ac:dyDescent="0.25">
      <c r="A74" s="7">
        <v>65</v>
      </c>
      <c r="B74" s="8"/>
      <c r="C74" s="8"/>
      <c r="D74" s="8"/>
      <c r="E74" s="12"/>
      <c r="F74" s="21"/>
      <c r="G74" s="34"/>
      <c r="H74" s="28"/>
      <c r="I74" s="27"/>
      <c r="J74" s="34"/>
      <c r="K74" s="34"/>
      <c r="L74" s="25"/>
      <c r="M74" s="25"/>
      <c r="N74" s="25"/>
      <c r="O74" s="25"/>
      <c r="P74" s="25"/>
      <c r="Q74" s="25"/>
      <c r="R74" s="25"/>
      <c r="S74" s="25"/>
      <c r="T74" s="25"/>
      <c r="U74" s="38"/>
      <c r="V74" s="38"/>
      <c r="W74" s="38"/>
      <c r="X74" s="38"/>
      <c r="Y74" s="38"/>
      <c r="Z74" s="38"/>
      <c r="AA74" s="38"/>
      <c r="AB74" s="38"/>
      <c r="AC74" s="26"/>
      <c r="AD74" s="24"/>
      <c r="AE74" s="4"/>
      <c r="AF74" s="17"/>
      <c r="AG74" s="17"/>
      <c r="AH74" s="17"/>
      <c r="AI74" s="17"/>
      <c r="AJ74" s="17"/>
      <c r="AK74" s="17"/>
    </row>
    <row r="75" spans="1:37" s="18" customFormat="1" x14ac:dyDescent="0.25">
      <c r="A75" s="7">
        <v>66</v>
      </c>
      <c r="B75" s="8"/>
      <c r="C75" s="8"/>
      <c r="D75" s="8"/>
      <c r="E75" s="9"/>
      <c r="F75" s="21"/>
      <c r="G75" s="34"/>
      <c r="H75" s="28"/>
      <c r="I75" s="27"/>
      <c r="J75" s="34"/>
      <c r="K75" s="34"/>
      <c r="L75" s="25"/>
      <c r="M75" s="25"/>
      <c r="N75" s="25"/>
      <c r="O75" s="25"/>
      <c r="P75" s="25"/>
      <c r="Q75" s="25"/>
      <c r="R75" s="25"/>
      <c r="S75" s="25"/>
      <c r="T75" s="25"/>
      <c r="U75" s="37"/>
      <c r="V75" s="37"/>
      <c r="W75" s="37"/>
      <c r="X75" s="37"/>
      <c r="Y75" s="37"/>
      <c r="Z75" s="37"/>
      <c r="AA75" s="37"/>
      <c r="AB75" s="37"/>
      <c r="AC75" s="26"/>
      <c r="AD75" s="27"/>
      <c r="AE75" s="4"/>
      <c r="AF75" s="17"/>
      <c r="AG75" s="17"/>
      <c r="AH75" s="17"/>
      <c r="AI75" s="17"/>
      <c r="AJ75" s="17"/>
      <c r="AK75" s="17"/>
    </row>
    <row r="76" spans="1:37" s="18" customFormat="1" x14ac:dyDescent="0.25">
      <c r="A76" s="7">
        <v>67</v>
      </c>
      <c r="B76" s="8"/>
      <c r="C76" s="8"/>
      <c r="D76" s="8"/>
      <c r="E76" s="9"/>
      <c r="F76" s="37"/>
      <c r="G76" s="34"/>
      <c r="H76" s="28"/>
      <c r="I76" s="27"/>
      <c r="J76" s="34"/>
      <c r="K76" s="34"/>
      <c r="L76" s="25"/>
      <c r="M76" s="25"/>
      <c r="N76" s="25"/>
      <c r="O76" s="25"/>
      <c r="P76" s="25"/>
      <c r="Q76" s="25"/>
      <c r="R76" s="25"/>
      <c r="S76" s="25"/>
      <c r="T76" s="25"/>
      <c r="U76" s="37"/>
      <c r="V76" s="37"/>
      <c r="W76" s="37"/>
      <c r="X76" s="37"/>
      <c r="Y76" s="37"/>
      <c r="Z76" s="37"/>
      <c r="AA76" s="37"/>
      <c r="AB76" s="37"/>
      <c r="AC76" s="26"/>
      <c r="AD76" s="27"/>
      <c r="AE76" s="4"/>
      <c r="AF76" s="17"/>
      <c r="AG76" s="17"/>
      <c r="AH76" s="17"/>
      <c r="AI76" s="17"/>
      <c r="AJ76" s="17"/>
      <c r="AK76" s="17"/>
    </row>
    <row r="77" spans="1:37" s="18" customFormat="1" x14ac:dyDescent="0.25">
      <c r="A77" s="7">
        <v>68</v>
      </c>
      <c r="B77" s="8"/>
      <c r="C77" s="8"/>
      <c r="D77" s="8"/>
      <c r="E77" s="9"/>
      <c r="F77" s="37"/>
      <c r="G77" s="34"/>
      <c r="H77" s="28"/>
      <c r="I77" s="27"/>
      <c r="J77" s="34"/>
      <c r="K77" s="34"/>
      <c r="L77" s="25"/>
      <c r="M77" s="25"/>
      <c r="N77" s="25"/>
      <c r="O77" s="25"/>
      <c r="P77" s="25"/>
      <c r="Q77" s="25"/>
      <c r="R77" s="25"/>
      <c r="S77" s="25"/>
      <c r="T77" s="25"/>
      <c r="U77" s="37"/>
      <c r="V77" s="37"/>
      <c r="W77" s="37"/>
      <c r="X77" s="37"/>
      <c r="Y77" s="37"/>
      <c r="Z77" s="37"/>
      <c r="AA77" s="37"/>
      <c r="AB77" s="37"/>
      <c r="AC77" s="26"/>
      <c r="AD77" s="27"/>
      <c r="AE77" s="4"/>
      <c r="AF77" s="17"/>
      <c r="AG77" s="17"/>
      <c r="AH77" s="17"/>
      <c r="AI77" s="17"/>
      <c r="AJ77" s="17"/>
      <c r="AK77" s="17"/>
    </row>
    <row r="78" spans="1:37" s="18" customFormat="1" x14ac:dyDescent="0.25">
      <c r="A78" s="7">
        <v>69</v>
      </c>
      <c r="B78" s="8"/>
      <c r="C78" s="8"/>
      <c r="D78" s="8"/>
      <c r="E78" s="9"/>
      <c r="F78" s="37"/>
      <c r="G78" s="34"/>
      <c r="H78" s="28"/>
      <c r="I78" s="27"/>
      <c r="J78" s="34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37"/>
      <c r="V78" s="37"/>
      <c r="W78" s="37"/>
      <c r="X78" s="37"/>
      <c r="Y78" s="37"/>
      <c r="Z78" s="37"/>
      <c r="AA78" s="37"/>
      <c r="AB78" s="37"/>
      <c r="AC78" s="26"/>
      <c r="AD78" s="24"/>
      <c r="AE78" s="4"/>
      <c r="AF78" s="17"/>
      <c r="AG78" s="17"/>
      <c r="AH78" s="17"/>
      <c r="AI78" s="17"/>
      <c r="AJ78" s="17"/>
      <c r="AK78" s="17"/>
    </row>
    <row r="79" spans="1:37" s="18" customFormat="1" x14ac:dyDescent="0.25">
      <c r="A79" s="7">
        <v>70</v>
      </c>
      <c r="B79" s="8"/>
      <c r="C79" s="8"/>
      <c r="D79" s="8"/>
      <c r="E79" s="9"/>
      <c r="F79" s="37"/>
      <c r="G79" s="34"/>
      <c r="H79" s="28"/>
      <c r="I79" s="27"/>
      <c r="J79" s="34"/>
      <c r="K79" s="34"/>
      <c r="L79" s="25"/>
      <c r="M79" s="25"/>
      <c r="N79" s="25"/>
      <c r="O79" s="25"/>
      <c r="P79" s="25"/>
      <c r="Q79" s="25"/>
      <c r="R79" s="25"/>
      <c r="S79" s="25"/>
      <c r="T79" s="25"/>
      <c r="U79" s="37"/>
      <c r="V79" s="37"/>
      <c r="W79" s="37"/>
      <c r="X79" s="37"/>
      <c r="Y79" s="37"/>
      <c r="Z79" s="37"/>
      <c r="AA79" s="37"/>
      <c r="AB79" s="37"/>
      <c r="AC79" s="26"/>
      <c r="AD79" s="27"/>
      <c r="AE79" s="4"/>
      <c r="AF79" s="17"/>
      <c r="AG79" s="17"/>
      <c r="AH79" s="17"/>
      <c r="AI79" s="17"/>
      <c r="AJ79" s="17"/>
      <c r="AK79" s="17"/>
    </row>
    <row r="80" spans="1:37" s="18" customFormat="1" x14ac:dyDescent="0.25">
      <c r="A80" s="7">
        <v>71</v>
      </c>
      <c r="B80" s="8"/>
      <c r="C80" s="8"/>
      <c r="D80" s="8"/>
      <c r="E80" s="9"/>
      <c r="F80" s="21"/>
      <c r="G80" s="34"/>
      <c r="H80" s="28"/>
      <c r="I80" s="27"/>
      <c r="J80" s="34"/>
      <c r="K80" s="34"/>
      <c r="L80" s="25"/>
      <c r="M80" s="25"/>
      <c r="N80" s="25"/>
      <c r="O80" s="25"/>
      <c r="P80" s="25"/>
      <c r="Q80" s="25"/>
      <c r="R80" s="25"/>
      <c r="S80" s="25"/>
      <c r="T80" s="25"/>
      <c r="U80" s="37"/>
      <c r="V80" s="37"/>
      <c r="W80" s="37"/>
      <c r="X80" s="37"/>
      <c r="Y80" s="37"/>
      <c r="Z80" s="37"/>
      <c r="AA80" s="37"/>
      <c r="AB80" s="37"/>
      <c r="AC80" s="26"/>
      <c r="AD80" s="24"/>
      <c r="AE80" s="4"/>
      <c r="AF80" s="17"/>
      <c r="AG80" s="17"/>
      <c r="AH80" s="17"/>
      <c r="AI80" s="17"/>
      <c r="AJ80" s="17"/>
      <c r="AK80" s="17"/>
    </row>
    <row r="81" spans="1:37" s="18" customFormat="1" x14ac:dyDescent="0.25">
      <c r="A81" s="7">
        <v>72</v>
      </c>
      <c r="B81" s="8"/>
      <c r="C81" s="8"/>
      <c r="D81" s="8"/>
      <c r="E81" s="9"/>
      <c r="F81" s="21"/>
      <c r="G81" s="34"/>
      <c r="H81" s="28"/>
      <c r="I81" s="27"/>
      <c r="J81" s="34"/>
      <c r="K81" s="34"/>
      <c r="L81" s="25"/>
      <c r="M81" s="25"/>
      <c r="N81" s="25"/>
      <c r="O81" s="25"/>
      <c r="P81" s="25"/>
      <c r="Q81" s="25"/>
      <c r="R81" s="25"/>
      <c r="S81" s="25"/>
      <c r="T81" s="25"/>
      <c r="U81" s="37"/>
      <c r="V81" s="37"/>
      <c r="W81" s="37"/>
      <c r="X81" s="37"/>
      <c r="Y81" s="37"/>
      <c r="Z81" s="37"/>
      <c r="AA81" s="37"/>
      <c r="AB81" s="37"/>
      <c r="AC81" s="26"/>
      <c r="AD81" s="24"/>
      <c r="AE81" s="4"/>
      <c r="AF81" s="17"/>
      <c r="AG81" s="17"/>
      <c r="AH81" s="17"/>
      <c r="AI81" s="17"/>
      <c r="AJ81" s="17"/>
      <c r="AK81" s="17"/>
    </row>
    <row r="82" spans="1:37" s="18" customFormat="1" x14ac:dyDescent="0.25">
      <c r="A82" s="7">
        <v>73</v>
      </c>
      <c r="B82" s="8"/>
      <c r="C82" s="8"/>
      <c r="D82" s="8"/>
      <c r="E82" s="9"/>
      <c r="F82" s="21"/>
      <c r="G82" s="34"/>
      <c r="H82" s="28"/>
      <c r="I82" s="27"/>
      <c r="J82" s="34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37"/>
      <c r="V82" s="37"/>
      <c r="W82" s="37"/>
      <c r="X82" s="37"/>
      <c r="Y82" s="37"/>
      <c r="Z82" s="37"/>
      <c r="AA82" s="37"/>
      <c r="AB82" s="37"/>
      <c r="AC82" s="26"/>
      <c r="AD82" s="27"/>
      <c r="AE82" s="4"/>
      <c r="AF82" s="17"/>
      <c r="AG82" s="17"/>
      <c r="AH82" s="17"/>
      <c r="AI82" s="17"/>
      <c r="AJ82" s="17"/>
      <c r="AK82" s="17"/>
    </row>
    <row r="83" spans="1:37" s="18" customFormat="1" x14ac:dyDescent="0.25">
      <c r="A83" s="7">
        <v>74</v>
      </c>
      <c r="B83" s="8"/>
      <c r="C83" s="8"/>
      <c r="D83" s="8"/>
      <c r="E83" s="9"/>
      <c r="F83" s="37"/>
      <c r="G83" s="34"/>
      <c r="H83" s="28"/>
      <c r="I83" s="27"/>
      <c r="J83" s="34"/>
      <c r="K83" s="34"/>
      <c r="L83" s="25"/>
      <c r="M83" s="25"/>
      <c r="N83" s="25"/>
      <c r="O83" s="25"/>
      <c r="P83" s="25"/>
      <c r="Q83" s="25"/>
      <c r="R83" s="25"/>
      <c r="S83" s="25"/>
      <c r="T83" s="25"/>
      <c r="U83" s="37"/>
      <c r="V83" s="37"/>
      <c r="W83" s="37"/>
      <c r="X83" s="37"/>
      <c r="Y83" s="37"/>
      <c r="Z83" s="37"/>
      <c r="AA83" s="37"/>
      <c r="AB83" s="37"/>
      <c r="AC83" s="26"/>
      <c r="AD83" s="24"/>
      <c r="AE83" s="4"/>
      <c r="AF83" s="17"/>
      <c r="AG83" s="17"/>
      <c r="AH83" s="17"/>
      <c r="AI83" s="17"/>
      <c r="AJ83" s="17"/>
      <c r="AK83" s="17"/>
    </row>
    <row r="84" spans="1:37" s="18" customFormat="1" x14ac:dyDescent="0.25">
      <c r="A84" s="7">
        <v>75</v>
      </c>
      <c r="B84" s="8"/>
      <c r="C84" s="8"/>
      <c r="D84" s="8"/>
      <c r="E84" s="9"/>
      <c r="F84" s="21"/>
      <c r="G84" s="34"/>
      <c r="H84" s="28"/>
      <c r="I84" s="27"/>
      <c r="J84" s="34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37"/>
      <c r="V84" s="37"/>
      <c r="W84" s="37"/>
      <c r="X84" s="37"/>
      <c r="Y84" s="37"/>
      <c r="Z84" s="37"/>
      <c r="AA84" s="37"/>
      <c r="AB84" s="37"/>
      <c r="AC84" s="26"/>
      <c r="AD84" s="27"/>
      <c r="AE84" s="4"/>
      <c r="AF84" s="17"/>
      <c r="AG84" s="17"/>
      <c r="AH84" s="17"/>
      <c r="AI84" s="17"/>
      <c r="AJ84" s="17"/>
      <c r="AK84" s="17"/>
    </row>
    <row r="85" spans="1:37" s="18" customFormat="1" x14ac:dyDescent="0.25">
      <c r="A85" s="7">
        <v>76</v>
      </c>
      <c r="B85" s="8"/>
      <c r="C85" s="8"/>
      <c r="D85" s="8"/>
      <c r="E85" s="9"/>
      <c r="F85" s="37"/>
      <c r="G85" s="34"/>
      <c r="H85" s="28"/>
      <c r="I85" s="27"/>
      <c r="J85" s="34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37"/>
      <c r="V85" s="37"/>
      <c r="W85" s="37"/>
      <c r="X85" s="37"/>
      <c r="Y85" s="37"/>
      <c r="Z85" s="37"/>
      <c r="AA85" s="37"/>
      <c r="AB85" s="37"/>
      <c r="AC85" s="26"/>
      <c r="AD85" s="27"/>
      <c r="AE85" s="4"/>
      <c r="AF85" s="17"/>
      <c r="AG85" s="17"/>
      <c r="AH85" s="17"/>
      <c r="AI85" s="17"/>
      <c r="AJ85" s="17"/>
      <c r="AK85" s="17"/>
    </row>
    <row r="86" spans="1:37" s="18" customFormat="1" x14ac:dyDescent="0.25">
      <c r="A86" s="7">
        <v>77</v>
      </c>
      <c r="B86" s="8"/>
      <c r="C86" s="8"/>
      <c r="D86" s="8"/>
      <c r="E86" s="9"/>
      <c r="F86" s="21"/>
      <c r="G86" s="34"/>
      <c r="H86" s="28"/>
      <c r="I86" s="27"/>
      <c r="J86" s="34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37"/>
      <c r="V86" s="37"/>
      <c r="W86" s="37"/>
      <c r="X86" s="37"/>
      <c r="Y86" s="37"/>
      <c r="Z86" s="37"/>
      <c r="AA86" s="37"/>
      <c r="AB86" s="37"/>
      <c r="AC86" s="26"/>
      <c r="AD86" s="24"/>
      <c r="AE86" s="4"/>
      <c r="AF86" s="17"/>
      <c r="AG86" s="17"/>
      <c r="AH86" s="17"/>
      <c r="AI86" s="17"/>
      <c r="AJ86" s="17"/>
      <c r="AK86" s="17"/>
    </row>
    <row r="87" spans="1:37" s="18" customFormat="1" x14ac:dyDescent="0.25">
      <c r="A87" s="7">
        <v>78</v>
      </c>
      <c r="B87" s="8"/>
      <c r="C87" s="8"/>
      <c r="D87" s="8"/>
      <c r="E87" s="9"/>
      <c r="F87" s="37"/>
      <c r="G87" s="34"/>
      <c r="H87" s="28"/>
      <c r="I87" s="27"/>
      <c r="J87" s="34"/>
      <c r="K87" s="34"/>
      <c r="L87" s="25"/>
      <c r="M87" s="25"/>
      <c r="N87" s="25"/>
      <c r="O87" s="25"/>
      <c r="P87" s="25"/>
      <c r="Q87" s="25"/>
      <c r="R87" s="25"/>
      <c r="S87" s="25"/>
      <c r="T87" s="25"/>
      <c r="U87" s="37"/>
      <c r="V87" s="37"/>
      <c r="W87" s="37"/>
      <c r="X87" s="37"/>
      <c r="Y87" s="37"/>
      <c r="Z87" s="37"/>
      <c r="AA87" s="37"/>
      <c r="AB87" s="37"/>
      <c r="AC87" s="26"/>
      <c r="AD87" s="27"/>
      <c r="AE87" s="4"/>
      <c r="AF87" s="17"/>
      <c r="AG87" s="17"/>
      <c r="AH87" s="17"/>
      <c r="AI87" s="17"/>
      <c r="AJ87" s="17"/>
      <c r="AK87" s="17"/>
    </row>
    <row r="88" spans="1:37" s="18" customFormat="1" ht="15.75" thickBot="1" x14ac:dyDescent="0.3">
      <c r="A88" s="7">
        <v>79</v>
      </c>
      <c r="B88" s="8"/>
      <c r="C88" s="8"/>
      <c r="D88" s="8"/>
      <c r="E88" s="9"/>
      <c r="F88" s="37"/>
      <c r="G88" s="34"/>
      <c r="H88" s="28"/>
      <c r="I88" s="27"/>
      <c r="J88" s="34"/>
      <c r="K88" s="34"/>
      <c r="L88" s="25"/>
      <c r="M88" s="25"/>
      <c r="N88" s="25"/>
      <c r="O88" s="25"/>
      <c r="P88" s="25"/>
      <c r="Q88" s="25"/>
      <c r="R88" s="25"/>
      <c r="S88" s="25"/>
      <c r="T88" s="25"/>
      <c r="U88" s="37"/>
      <c r="V88" s="37"/>
      <c r="W88" s="37"/>
      <c r="X88" s="37"/>
      <c r="Y88" s="37"/>
      <c r="Z88" s="37"/>
      <c r="AA88" s="37"/>
      <c r="AB88" s="37"/>
      <c r="AC88" s="26"/>
      <c r="AD88" s="27"/>
      <c r="AE88" s="4"/>
      <c r="AF88" s="17"/>
      <c r="AG88" s="17"/>
      <c r="AH88" s="17"/>
      <c r="AI88" s="17"/>
      <c r="AJ88" s="17"/>
      <c r="AK88" s="17"/>
    </row>
    <row r="89" spans="1:37" s="18" customFormat="1" ht="15.75" thickTop="1" x14ac:dyDescent="0.25">
      <c r="A89" s="7">
        <v>80</v>
      </c>
      <c r="B89" s="8"/>
      <c r="C89" s="8"/>
      <c r="D89" s="8"/>
      <c r="E89" s="9"/>
      <c r="F89" s="39"/>
      <c r="G89" s="34"/>
      <c r="H89" s="28"/>
      <c r="I89" s="27"/>
      <c r="J89" s="34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40"/>
      <c r="V89" s="40"/>
      <c r="W89" s="40"/>
      <c r="X89" s="40"/>
      <c r="Y89" s="40"/>
      <c r="Z89" s="40"/>
      <c r="AA89" s="40"/>
      <c r="AB89" s="40"/>
      <c r="AC89" s="26"/>
      <c r="AD89" s="27"/>
      <c r="AE89" s="4"/>
      <c r="AF89" s="17"/>
      <c r="AG89" s="17"/>
      <c r="AH89" s="17"/>
      <c r="AI89" s="17"/>
      <c r="AJ89" s="17"/>
      <c r="AK89" s="17"/>
    </row>
    <row r="90" spans="1:37" s="18" customFormat="1" x14ac:dyDescent="0.25">
      <c r="A90" s="7">
        <v>81</v>
      </c>
      <c r="B90" s="8"/>
      <c r="C90" s="8"/>
      <c r="D90" s="8"/>
      <c r="E90" s="9"/>
      <c r="F90" s="41"/>
      <c r="G90" s="34"/>
      <c r="H90" s="28"/>
      <c r="I90" s="27"/>
      <c r="J90" s="34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40"/>
      <c r="V90" s="40"/>
      <c r="W90" s="40"/>
      <c r="X90" s="40"/>
      <c r="Y90" s="40"/>
      <c r="Z90" s="40"/>
      <c r="AA90" s="40"/>
      <c r="AB90" s="40"/>
      <c r="AC90" s="26"/>
      <c r="AD90" s="24"/>
      <c r="AE90" s="4"/>
      <c r="AF90" s="17"/>
      <c r="AG90" s="17"/>
      <c r="AH90" s="17"/>
      <c r="AI90" s="17"/>
      <c r="AJ90" s="17"/>
      <c r="AK90" s="17"/>
    </row>
    <row r="91" spans="1:37" s="18" customFormat="1" x14ac:dyDescent="0.25">
      <c r="A91" s="7">
        <v>82</v>
      </c>
      <c r="B91" s="8"/>
      <c r="C91" s="8"/>
      <c r="D91" s="8"/>
      <c r="E91" s="9"/>
      <c r="F91" s="21"/>
      <c r="G91" s="34"/>
      <c r="H91" s="28"/>
      <c r="I91" s="27"/>
      <c r="J91" s="34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40"/>
      <c r="V91" s="40"/>
      <c r="W91" s="40"/>
      <c r="X91" s="40"/>
      <c r="Y91" s="40"/>
      <c r="Z91" s="40"/>
      <c r="AA91" s="40"/>
      <c r="AB91" s="40"/>
      <c r="AC91" s="26"/>
      <c r="AD91" s="27"/>
      <c r="AE91" s="4"/>
      <c r="AF91" s="17"/>
      <c r="AG91" s="17"/>
      <c r="AH91" s="17"/>
      <c r="AI91" s="17"/>
      <c r="AJ91" s="17"/>
      <c r="AK91" s="17"/>
    </row>
    <row r="92" spans="1:37" s="18" customFormat="1" x14ac:dyDescent="0.25">
      <c r="A92" s="7">
        <v>83</v>
      </c>
      <c r="B92" s="8"/>
      <c r="C92" s="8"/>
      <c r="D92" s="8"/>
      <c r="E92" s="9"/>
      <c r="F92" s="21"/>
      <c r="G92" s="34"/>
      <c r="H92" s="28"/>
      <c r="I92" s="27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40"/>
      <c r="V92" s="40"/>
      <c r="W92" s="40"/>
      <c r="X92" s="40"/>
      <c r="Y92" s="40"/>
      <c r="Z92" s="40"/>
      <c r="AA92" s="40"/>
      <c r="AB92" s="40"/>
      <c r="AC92" s="26"/>
      <c r="AD92" s="27"/>
      <c r="AE92" s="4"/>
      <c r="AF92" s="17"/>
      <c r="AG92" s="17"/>
      <c r="AH92" s="17"/>
      <c r="AI92" s="17"/>
      <c r="AJ92" s="17"/>
      <c r="AK92" s="17"/>
    </row>
    <row r="93" spans="1:37" s="18" customFormat="1" x14ac:dyDescent="0.25">
      <c r="A93" s="7">
        <v>84</v>
      </c>
      <c r="B93" s="8"/>
      <c r="C93" s="8"/>
      <c r="D93" s="8"/>
      <c r="E93" s="9"/>
      <c r="F93" s="21"/>
      <c r="G93" s="34"/>
      <c r="H93" s="28"/>
      <c r="I93" s="27"/>
      <c r="J93" s="34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40"/>
      <c r="V93" s="40"/>
      <c r="W93" s="40"/>
      <c r="X93" s="40"/>
      <c r="Y93" s="40"/>
      <c r="Z93" s="40"/>
      <c r="AA93" s="40"/>
      <c r="AB93" s="40"/>
      <c r="AC93" s="26"/>
      <c r="AD93" s="27"/>
      <c r="AE93" s="4"/>
      <c r="AF93" s="17"/>
      <c r="AG93" s="17"/>
      <c r="AH93" s="17"/>
      <c r="AI93" s="17"/>
      <c r="AJ93" s="17"/>
      <c r="AK93" s="17"/>
    </row>
    <row r="94" spans="1:37" s="18" customFormat="1" x14ac:dyDescent="0.25">
      <c r="A94" s="7">
        <v>85</v>
      </c>
      <c r="B94" s="8"/>
      <c r="C94" s="8"/>
      <c r="D94" s="8"/>
      <c r="E94" s="9"/>
      <c r="F94" s="21"/>
      <c r="G94" s="34"/>
      <c r="H94" s="28"/>
      <c r="I94" s="27"/>
      <c r="J94" s="34"/>
      <c r="K94" s="34"/>
      <c r="L94" s="25"/>
      <c r="M94" s="25"/>
      <c r="N94" s="25"/>
      <c r="O94" s="25"/>
      <c r="P94" s="25"/>
      <c r="Q94" s="25"/>
      <c r="R94" s="25"/>
      <c r="S94" s="25"/>
      <c r="T94" s="25"/>
      <c r="U94" s="40"/>
      <c r="V94" s="40"/>
      <c r="W94" s="40"/>
      <c r="X94" s="40"/>
      <c r="Y94" s="40"/>
      <c r="Z94" s="40"/>
      <c r="AA94" s="40"/>
      <c r="AB94" s="40"/>
      <c r="AC94" s="26"/>
      <c r="AD94" s="27"/>
      <c r="AE94" s="4"/>
      <c r="AF94" s="17"/>
      <c r="AG94" s="17"/>
      <c r="AH94" s="17"/>
      <c r="AI94" s="17"/>
      <c r="AJ94" s="17"/>
      <c r="AK94" s="17"/>
    </row>
    <row r="95" spans="1:37" s="18" customFormat="1" x14ac:dyDescent="0.25">
      <c r="A95" s="7">
        <v>86</v>
      </c>
      <c r="B95" s="8"/>
      <c r="C95" s="8"/>
      <c r="D95" s="8"/>
      <c r="E95" s="9"/>
      <c r="F95" s="21"/>
      <c r="G95" s="34"/>
      <c r="H95" s="28"/>
      <c r="I95" s="27"/>
      <c r="J95" s="34"/>
      <c r="K95" s="34"/>
      <c r="L95" s="25"/>
      <c r="M95" s="25"/>
      <c r="N95" s="25"/>
      <c r="O95" s="25"/>
      <c r="P95" s="25"/>
      <c r="Q95" s="25"/>
      <c r="R95" s="25"/>
      <c r="S95" s="25"/>
      <c r="T95" s="25"/>
      <c r="U95" s="40"/>
      <c r="V95" s="40"/>
      <c r="W95" s="40"/>
      <c r="X95" s="40"/>
      <c r="Y95" s="40"/>
      <c r="Z95" s="40"/>
      <c r="AA95" s="40"/>
      <c r="AB95" s="40"/>
      <c r="AC95" s="26"/>
      <c r="AD95" s="27"/>
      <c r="AE95" s="4"/>
      <c r="AF95" s="17"/>
      <c r="AG95" s="17"/>
      <c r="AH95" s="17"/>
      <c r="AI95" s="17"/>
      <c r="AJ95" s="17"/>
      <c r="AK95" s="17"/>
    </row>
    <row r="96" spans="1:37" s="18" customFormat="1" x14ac:dyDescent="0.25">
      <c r="A96" s="7">
        <v>87</v>
      </c>
      <c r="B96" s="8"/>
      <c r="C96" s="8"/>
      <c r="D96" s="8"/>
      <c r="E96" s="9"/>
      <c r="F96" s="21"/>
      <c r="G96" s="34"/>
      <c r="H96" s="28"/>
      <c r="I96" s="27"/>
      <c r="J96" s="34"/>
      <c r="K96" s="34"/>
      <c r="L96" s="25"/>
      <c r="M96" s="25"/>
      <c r="N96" s="25"/>
      <c r="O96" s="25"/>
      <c r="P96" s="25"/>
      <c r="Q96" s="25"/>
      <c r="R96" s="25"/>
      <c r="S96" s="25"/>
      <c r="T96" s="25"/>
      <c r="U96" s="40"/>
      <c r="V96" s="40"/>
      <c r="W96" s="40"/>
      <c r="X96" s="40"/>
      <c r="Y96" s="40"/>
      <c r="Z96" s="40"/>
      <c r="AA96" s="40"/>
      <c r="AB96" s="40"/>
      <c r="AC96" s="26"/>
      <c r="AD96" s="24"/>
      <c r="AE96" s="4"/>
      <c r="AF96" s="17"/>
      <c r="AG96" s="17"/>
      <c r="AH96" s="17"/>
      <c r="AI96" s="17"/>
      <c r="AJ96" s="17"/>
      <c r="AK96" s="17"/>
    </row>
    <row r="97" spans="1:37" s="18" customFormat="1" x14ac:dyDescent="0.25">
      <c r="A97" s="7">
        <v>88</v>
      </c>
      <c r="B97" s="8"/>
      <c r="C97" s="8"/>
      <c r="D97" s="8"/>
      <c r="E97" s="9"/>
      <c r="F97" s="40"/>
      <c r="G97" s="34"/>
      <c r="H97" s="28"/>
      <c r="I97" s="27"/>
      <c r="J97" s="34"/>
      <c r="K97" s="34"/>
      <c r="L97" s="25"/>
      <c r="M97" s="25"/>
      <c r="N97" s="25"/>
      <c r="O97" s="25"/>
      <c r="P97" s="25"/>
      <c r="Q97" s="25"/>
      <c r="R97" s="25"/>
      <c r="S97" s="25"/>
      <c r="T97" s="25"/>
      <c r="U97" s="40"/>
      <c r="V97" s="40"/>
      <c r="W97" s="40"/>
      <c r="X97" s="40"/>
      <c r="Y97" s="40"/>
      <c r="Z97" s="40"/>
      <c r="AA97" s="40"/>
      <c r="AB97" s="40"/>
      <c r="AC97" s="26"/>
      <c r="AD97" s="24"/>
      <c r="AE97" s="4"/>
      <c r="AF97" s="17"/>
      <c r="AG97" s="17"/>
      <c r="AH97" s="17"/>
      <c r="AI97" s="17"/>
      <c r="AJ97" s="17"/>
      <c r="AK97" s="17"/>
    </row>
    <row r="98" spans="1:37" s="18" customFormat="1" x14ac:dyDescent="0.25">
      <c r="A98" s="7">
        <v>89</v>
      </c>
      <c r="B98" s="8"/>
      <c r="C98" s="8"/>
      <c r="D98" s="8"/>
      <c r="E98" s="9"/>
      <c r="F98" s="21"/>
      <c r="G98" s="34"/>
      <c r="H98" s="28"/>
      <c r="I98" s="27"/>
      <c r="J98" s="34"/>
      <c r="K98" s="34"/>
      <c r="L98" s="25"/>
      <c r="M98" s="25"/>
      <c r="N98" s="25"/>
      <c r="O98" s="25"/>
      <c r="P98" s="25"/>
      <c r="Q98" s="25"/>
      <c r="R98" s="25"/>
      <c r="S98" s="25"/>
      <c r="T98" s="25"/>
      <c r="U98" s="40"/>
      <c r="V98" s="40"/>
      <c r="W98" s="40"/>
      <c r="X98" s="40"/>
      <c r="Y98" s="40"/>
      <c r="Z98" s="40"/>
      <c r="AA98" s="40"/>
      <c r="AB98" s="40"/>
      <c r="AC98" s="26"/>
      <c r="AD98" s="27"/>
      <c r="AE98" s="4"/>
      <c r="AF98" s="17"/>
      <c r="AG98" s="17"/>
      <c r="AH98" s="17"/>
      <c r="AI98" s="17"/>
      <c r="AJ98" s="17"/>
      <c r="AK98" s="17"/>
    </row>
    <row r="99" spans="1:37" s="18" customFormat="1" x14ac:dyDescent="0.25">
      <c r="A99" s="7">
        <v>90</v>
      </c>
      <c r="B99" s="8"/>
      <c r="C99" s="8"/>
      <c r="D99" s="8"/>
      <c r="E99" s="9"/>
      <c r="F99" s="40"/>
      <c r="G99" s="34"/>
      <c r="H99" s="28"/>
      <c r="I99" s="27"/>
      <c r="J99" s="34"/>
      <c r="K99" s="34"/>
      <c r="L99" s="25"/>
      <c r="M99" s="25"/>
      <c r="N99" s="25"/>
      <c r="O99" s="25"/>
      <c r="P99" s="25"/>
      <c r="Q99" s="25"/>
      <c r="R99" s="25"/>
      <c r="S99" s="25"/>
      <c r="T99" s="25"/>
      <c r="U99" s="40"/>
      <c r="V99" s="40"/>
      <c r="W99" s="40"/>
      <c r="X99" s="40"/>
      <c r="Y99" s="40"/>
      <c r="Z99" s="40"/>
      <c r="AA99" s="40"/>
      <c r="AB99" s="40"/>
      <c r="AC99" s="26"/>
      <c r="AD99" s="24"/>
      <c r="AE99" s="4"/>
      <c r="AF99" s="17"/>
      <c r="AG99" s="17"/>
      <c r="AH99" s="17"/>
      <c r="AI99" s="17"/>
      <c r="AJ99" s="17"/>
      <c r="AK99" s="17"/>
    </row>
    <row r="100" spans="1:37" s="18" customFormat="1" x14ac:dyDescent="0.25">
      <c r="A100" s="7">
        <v>91</v>
      </c>
      <c r="B100" s="8"/>
      <c r="C100" s="8"/>
      <c r="D100" s="8"/>
      <c r="E100" s="9"/>
      <c r="F100" s="40"/>
      <c r="G100" s="34"/>
      <c r="H100" s="28"/>
      <c r="I100" s="27"/>
      <c r="J100" s="34"/>
      <c r="K100" s="34"/>
      <c r="L100" s="25"/>
      <c r="M100" s="25"/>
      <c r="N100" s="25"/>
      <c r="O100" s="25"/>
      <c r="P100" s="25"/>
      <c r="Q100" s="25"/>
      <c r="R100" s="25"/>
      <c r="S100" s="25"/>
      <c r="T100" s="25"/>
      <c r="U100" s="40"/>
      <c r="V100" s="40"/>
      <c r="W100" s="40"/>
      <c r="X100" s="40"/>
      <c r="Y100" s="40"/>
      <c r="Z100" s="40"/>
      <c r="AA100" s="40"/>
      <c r="AB100" s="40"/>
      <c r="AC100" s="26"/>
      <c r="AD100" s="27"/>
      <c r="AE100" s="4"/>
      <c r="AF100" s="17"/>
      <c r="AG100" s="17"/>
      <c r="AH100" s="17"/>
      <c r="AI100" s="17"/>
      <c r="AJ100" s="17"/>
      <c r="AK100" s="17"/>
    </row>
    <row r="101" spans="1:37" s="18" customFormat="1" x14ac:dyDescent="0.25">
      <c r="A101" s="7">
        <v>92</v>
      </c>
      <c r="B101" s="8"/>
      <c r="C101" s="8"/>
      <c r="D101" s="8"/>
      <c r="E101" s="9"/>
      <c r="F101" s="40"/>
      <c r="G101" s="34"/>
      <c r="H101" s="28"/>
      <c r="I101" s="27"/>
      <c r="J101" s="34"/>
      <c r="K101" s="34"/>
      <c r="L101" s="25"/>
      <c r="M101" s="25"/>
      <c r="N101" s="25"/>
      <c r="O101" s="25"/>
      <c r="P101" s="25"/>
      <c r="Q101" s="25"/>
      <c r="R101" s="25"/>
      <c r="S101" s="25"/>
      <c r="T101" s="25"/>
      <c r="U101" s="40"/>
      <c r="V101" s="40"/>
      <c r="W101" s="40"/>
      <c r="X101" s="40"/>
      <c r="Y101" s="40"/>
      <c r="Z101" s="40"/>
      <c r="AA101" s="40"/>
      <c r="AB101" s="40"/>
      <c r="AC101" s="26"/>
      <c r="AD101" s="27"/>
      <c r="AE101" s="4"/>
      <c r="AF101" s="17"/>
      <c r="AG101" s="17"/>
      <c r="AH101" s="17"/>
      <c r="AI101" s="17"/>
      <c r="AJ101" s="17"/>
      <c r="AK101" s="17"/>
    </row>
    <row r="102" spans="1:37" s="18" customFormat="1" x14ac:dyDescent="0.25">
      <c r="A102" s="7">
        <v>93</v>
      </c>
      <c r="B102" s="8"/>
      <c r="C102" s="8"/>
      <c r="D102" s="8"/>
      <c r="E102" s="9"/>
      <c r="F102" s="42"/>
      <c r="G102" s="34"/>
      <c r="H102" s="28"/>
      <c r="I102" s="27"/>
      <c r="J102" s="34"/>
      <c r="K102" s="34"/>
      <c r="L102" s="25"/>
      <c r="M102" s="25"/>
      <c r="N102" s="25"/>
      <c r="O102" s="25"/>
      <c r="P102" s="25"/>
      <c r="Q102" s="25"/>
      <c r="R102" s="25"/>
      <c r="S102" s="25"/>
      <c r="T102" s="25"/>
      <c r="U102" s="40"/>
      <c r="V102" s="40"/>
      <c r="W102" s="40"/>
      <c r="X102" s="40"/>
      <c r="Y102" s="40"/>
      <c r="Z102" s="40"/>
      <c r="AA102" s="40"/>
      <c r="AB102" s="40"/>
      <c r="AC102" s="26"/>
      <c r="AD102" s="24"/>
      <c r="AE102" s="4"/>
      <c r="AF102" s="17"/>
      <c r="AG102" s="17"/>
      <c r="AH102" s="17"/>
      <c r="AI102" s="17"/>
      <c r="AJ102" s="17"/>
      <c r="AK102" s="17"/>
    </row>
    <row r="103" spans="1:37" s="18" customFormat="1" x14ac:dyDescent="0.25">
      <c r="A103" s="7">
        <v>94</v>
      </c>
      <c r="B103" s="8"/>
      <c r="C103" s="8"/>
      <c r="D103" s="8"/>
      <c r="E103" s="9"/>
      <c r="F103" s="21"/>
      <c r="G103" s="34"/>
      <c r="H103" s="28"/>
      <c r="I103" s="27"/>
      <c r="J103" s="34"/>
      <c r="K103" s="34"/>
      <c r="L103" s="25"/>
      <c r="M103" s="25"/>
      <c r="N103" s="25"/>
      <c r="O103" s="25"/>
      <c r="P103" s="25"/>
      <c r="Q103" s="25"/>
      <c r="R103" s="25"/>
      <c r="S103" s="25"/>
      <c r="T103" s="25"/>
      <c r="U103" s="40"/>
      <c r="V103" s="40"/>
      <c r="W103" s="40"/>
      <c r="X103" s="40"/>
      <c r="Y103" s="40"/>
      <c r="Z103" s="40"/>
      <c r="AA103" s="40"/>
      <c r="AB103" s="40"/>
      <c r="AC103" s="26"/>
      <c r="AD103" s="27"/>
      <c r="AE103" s="4"/>
      <c r="AF103" s="17"/>
      <c r="AG103" s="17"/>
      <c r="AH103" s="17"/>
      <c r="AI103" s="17"/>
      <c r="AJ103" s="17"/>
      <c r="AK103" s="17"/>
    </row>
    <row r="104" spans="1:37" s="18" customFormat="1" x14ac:dyDescent="0.25">
      <c r="A104" s="7">
        <v>95</v>
      </c>
      <c r="B104" s="8"/>
      <c r="C104" s="8"/>
      <c r="D104" s="8"/>
      <c r="E104" s="9"/>
      <c r="F104" s="21"/>
      <c r="G104" s="34"/>
      <c r="H104" s="28"/>
      <c r="I104" s="27"/>
      <c r="J104" s="34"/>
      <c r="K104" s="34"/>
      <c r="L104" s="25"/>
      <c r="M104" s="25"/>
      <c r="N104" s="25"/>
      <c r="O104" s="25"/>
      <c r="P104" s="25"/>
      <c r="Q104" s="25"/>
      <c r="R104" s="25"/>
      <c r="S104" s="25"/>
      <c r="T104" s="25"/>
      <c r="U104" s="40"/>
      <c r="V104" s="40"/>
      <c r="W104" s="40"/>
      <c r="X104" s="40"/>
      <c r="Y104" s="40"/>
      <c r="Z104" s="40"/>
      <c r="AA104" s="40"/>
      <c r="AB104" s="40"/>
      <c r="AC104" s="26"/>
      <c r="AD104" s="24"/>
      <c r="AE104" s="4"/>
      <c r="AF104" s="17"/>
      <c r="AG104" s="17"/>
      <c r="AH104" s="17"/>
      <c r="AI104" s="17"/>
      <c r="AJ104" s="17"/>
      <c r="AK104" s="17"/>
    </row>
    <row r="105" spans="1:37" s="18" customFormat="1" x14ac:dyDescent="0.25">
      <c r="A105" s="7">
        <v>96</v>
      </c>
      <c r="B105" s="8"/>
      <c r="C105" s="8"/>
      <c r="D105" s="8"/>
      <c r="E105" s="9"/>
      <c r="F105" s="21"/>
      <c r="G105" s="34"/>
      <c r="H105" s="28"/>
      <c r="I105" s="27"/>
      <c r="J105" s="34"/>
      <c r="K105" s="34"/>
      <c r="L105" s="25"/>
      <c r="M105" s="25"/>
      <c r="N105" s="25"/>
      <c r="O105" s="25"/>
      <c r="P105" s="25"/>
      <c r="Q105" s="25"/>
      <c r="R105" s="25"/>
      <c r="S105" s="25"/>
      <c r="T105" s="25"/>
      <c r="U105" s="40"/>
      <c r="V105" s="40"/>
      <c r="W105" s="40"/>
      <c r="X105" s="40"/>
      <c r="Y105" s="40"/>
      <c r="Z105" s="40"/>
      <c r="AA105" s="40"/>
      <c r="AB105" s="40"/>
      <c r="AC105" s="26"/>
      <c r="AD105" s="27"/>
      <c r="AE105" s="4"/>
      <c r="AF105" s="17"/>
      <c r="AG105" s="17"/>
      <c r="AH105" s="17"/>
      <c r="AI105" s="17"/>
      <c r="AJ105" s="17"/>
      <c r="AK105" s="17"/>
    </row>
    <row r="106" spans="1:37" s="18" customFormat="1" x14ac:dyDescent="0.25">
      <c r="A106" s="7">
        <v>97</v>
      </c>
      <c r="B106" s="8"/>
      <c r="C106" s="8"/>
      <c r="D106" s="8"/>
      <c r="E106" s="9"/>
      <c r="F106" s="21"/>
      <c r="G106" s="34"/>
      <c r="H106" s="23"/>
      <c r="I106" s="24"/>
      <c r="J106" s="34"/>
      <c r="K106" s="34"/>
      <c r="L106" s="25"/>
      <c r="M106" s="25"/>
      <c r="N106" s="25"/>
      <c r="O106" s="25"/>
      <c r="P106" s="25"/>
      <c r="Q106" s="25"/>
      <c r="R106" s="25"/>
      <c r="S106" s="25"/>
      <c r="T106" s="25"/>
      <c r="U106" s="6"/>
      <c r="V106" s="6"/>
      <c r="W106" s="6"/>
      <c r="X106" s="6"/>
      <c r="Y106" s="6"/>
      <c r="Z106" s="6"/>
      <c r="AA106" s="6"/>
      <c r="AB106" s="6"/>
      <c r="AC106" s="26"/>
      <c r="AD106" s="27"/>
      <c r="AE106" s="4"/>
      <c r="AF106" s="17"/>
      <c r="AG106" s="17"/>
      <c r="AH106" s="17"/>
      <c r="AI106" s="17"/>
      <c r="AJ106" s="17"/>
      <c r="AK106" s="17"/>
    </row>
    <row r="107" spans="1:37" s="18" customFormat="1" x14ac:dyDescent="0.25">
      <c r="A107" s="7">
        <v>98</v>
      </c>
      <c r="B107" s="8"/>
      <c r="C107" s="8"/>
      <c r="D107" s="8"/>
      <c r="E107" s="9"/>
      <c r="F107" s="21"/>
      <c r="G107" s="34"/>
      <c r="H107" s="28"/>
      <c r="I107" s="27"/>
      <c r="J107" s="34"/>
      <c r="K107" s="34"/>
      <c r="L107" s="25"/>
      <c r="M107" s="25"/>
      <c r="N107" s="25"/>
      <c r="O107" s="25"/>
      <c r="P107" s="25"/>
      <c r="Q107" s="25"/>
      <c r="R107" s="25"/>
      <c r="S107" s="25"/>
      <c r="T107" s="25"/>
      <c r="U107" s="6"/>
      <c r="V107" s="6"/>
      <c r="W107" s="6"/>
      <c r="X107" s="6"/>
      <c r="Y107" s="6"/>
      <c r="Z107" s="6"/>
      <c r="AA107" s="6"/>
      <c r="AB107" s="6"/>
      <c r="AC107" s="26"/>
      <c r="AD107" s="27"/>
      <c r="AE107" s="4"/>
      <c r="AF107" s="17"/>
      <c r="AG107" s="17"/>
      <c r="AH107" s="17"/>
      <c r="AI107" s="17"/>
      <c r="AJ107" s="17"/>
      <c r="AK107" s="17"/>
    </row>
    <row r="108" spans="1:37" s="18" customFormat="1" x14ac:dyDescent="0.25">
      <c r="A108" s="7">
        <v>99</v>
      </c>
      <c r="B108" s="8"/>
      <c r="C108" s="8"/>
      <c r="D108" s="8"/>
      <c r="E108" s="9"/>
      <c r="F108" s="21"/>
      <c r="G108" s="34"/>
      <c r="H108" s="28"/>
      <c r="I108" s="27"/>
      <c r="J108" s="34"/>
      <c r="K108" s="34"/>
      <c r="L108" s="25"/>
      <c r="M108" s="25"/>
      <c r="N108" s="25"/>
      <c r="O108" s="25"/>
      <c r="P108" s="25"/>
      <c r="Q108" s="25"/>
      <c r="R108" s="25"/>
      <c r="S108" s="25"/>
      <c r="T108" s="25"/>
      <c r="U108" s="6"/>
      <c r="V108" s="6"/>
      <c r="W108" s="6"/>
      <c r="X108" s="6"/>
      <c r="Y108" s="6"/>
      <c r="Z108" s="6"/>
      <c r="AA108" s="6"/>
      <c r="AB108" s="6"/>
      <c r="AC108" s="26"/>
      <c r="AD108" s="27"/>
      <c r="AE108" s="4"/>
      <c r="AF108" s="17"/>
      <c r="AG108" s="17"/>
      <c r="AH108" s="17"/>
      <c r="AI108" s="17"/>
      <c r="AJ108" s="17"/>
      <c r="AK108" s="17"/>
    </row>
    <row r="109" spans="1:37" s="18" customFormat="1" x14ac:dyDescent="0.25">
      <c r="A109" s="7">
        <v>100</v>
      </c>
      <c r="B109" s="8"/>
      <c r="C109" s="8"/>
      <c r="D109" s="8"/>
      <c r="E109" s="9"/>
      <c r="F109" s="21"/>
      <c r="G109" s="34"/>
      <c r="H109" s="28"/>
      <c r="I109" s="27"/>
      <c r="J109" s="34"/>
      <c r="K109" s="34"/>
      <c r="L109" s="25"/>
      <c r="M109" s="25"/>
      <c r="N109" s="25"/>
      <c r="O109" s="25"/>
      <c r="P109" s="25"/>
      <c r="Q109" s="25"/>
      <c r="R109" s="25"/>
      <c r="S109" s="25"/>
      <c r="T109" s="25"/>
      <c r="U109" s="6"/>
      <c r="V109" s="6"/>
      <c r="W109" s="6"/>
      <c r="X109" s="6"/>
      <c r="Y109" s="6"/>
      <c r="Z109" s="6"/>
      <c r="AA109" s="6"/>
      <c r="AB109" s="6"/>
      <c r="AC109" s="26"/>
      <c r="AD109" s="27"/>
      <c r="AE109" s="4"/>
      <c r="AF109" s="17"/>
      <c r="AG109" s="17"/>
      <c r="AH109" s="17"/>
      <c r="AI109" s="17"/>
      <c r="AJ109" s="17"/>
      <c r="AK109" s="17"/>
    </row>
    <row r="110" spans="1:37" s="18" customFormat="1" x14ac:dyDescent="0.25">
      <c r="A110" s="7">
        <v>101</v>
      </c>
      <c r="B110" s="8"/>
      <c r="C110" s="8"/>
      <c r="D110" s="8"/>
      <c r="E110" s="9"/>
      <c r="F110" s="21"/>
      <c r="G110" s="34"/>
      <c r="H110" s="28"/>
      <c r="I110" s="27"/>
      <c r="J110" s="34"/>
      <c r="K110" s="34"/>
      <c r="L110" s="25"/>
      <c r="M110" s="25"/>
      <c r="N110" s="25"/>
      <c r="O110" s="25"/>
      <c r="P110" s="25"/>
      <c r="Q110" s="25"/>
      <c r="R110" s="25"/>
      <c r="S110" s="25"/>
      <c r="T110" s="25"/>
      <c r="U110" s="6"/>
      <c r="V110" s="6"/>
      <c r="W110" s="6"/>
      <c r="X110" s="6"/>
      <c r="Y110" s="6"/>
      <c r="Z110" s="6"/>
      <c r="AA110" s="6"/>
      <c r="AB110" s="6"/>
      <c r="AC110" s="26"/>
      <c r="AD110" s="27"/>
      <c r="AE110" s="4"/>
      <c r="AF110" s="17"/>
      <c r="AG110" s="17"/>
      <c r="AH110" s="17"/>
      <c r="AI110" s="17"/>
      <c r="AJ110" s="17"/>
      <c r="AK110" s="17"/>
    </row>
    <row r="111" spans="1:37" s="18" customFormat="1" x14ac:dyDescent="0.25">
      <c r="A111" s="7">
        <v>102</v>
      </c>
      <c r="B111" s="8"/>
      <c r="C111" s="8"/>
      <c r="D111" s="8"/>
      <c r="E111" s="9"/>
      <c r="F111" s="21"/>
      <c r="G111" s="34"/>
      <c r="H111" s="28"/>
      <c r="I111" s="27"/>
      <c r="J111" s="34"/>
      <c r="K111" s="34"/>
      <c r="L111" s="25"/>
      <c r="M111" s="25"/>
      <c r="N111" s="25"/>
      <c r="O111" s="25"/>
      <c r="P111" s="25"/>
      <c r="Q111" s="25"/>
      <c r="R111" s="25"/>
      <c r="S111" s="25"/>
      <c r="T111" s="25"/>
      <c r="U111" s="6"/>
      <c r="V111" s="6"/>
      <c r="W111" s="6"/>
      <c r="X111" s="6"/>
      <c r="Y111" s="6"/>
      <c r="Z111" s="6"/>
      <c r="AA111" s="6"/>
      <c r="AB111" s="6"/>
      <c r="AC111" s="26"/>
      <c r="AD111" s="27"/>
      <c r="AE111" s="4"/>
      <c r="AF111" s="17"/>
      <c r="AG111" s="17"/>
      <c r="AH111" s="17"/>
      <c r="AI111" s="17"/>
      <c r="AJ111" s="17"/>
      <c r="AK111" s="17"/>
    </row>
    <row r="112" spans="1:37" s="18" customFormat="1" x14ac:dyDescent="0.25">
      <c r="A112" s="7">
        <v>103</v>
      </c>
      <c r="B112" s="8"/>
      <c r="C112" s="8"/>
      <c r="D112" s="8"/>
      <c r="E112" s="9"/>
      <c r="F112" s="21"/>
      <c r="G112" s="34"/>
      <c r="H112" s="28"/>
      <c r="I112" s="27"/>
      <c r="J112" s="34"/>
      <c r="K112" s="34"/>
      <c r="L112" s="25"/>
      <c r="M112" s="25"/>
      <c r="N112" s="25"/>
      <c r="O112" s="25"/>
      <c r="P112" s="25"/>
      <c r="Q112" s="25"/>
      <c r="R112" s="25"/>
      <c r="S112" s="25"/>
      <c r="T112" s="25"/>
      <c r="U112" s="6"/>
      <c r="V112" s="6"/>
      <c r="W112" s="6"/>
      <c r="X112" s="6"/>
      <c r="Y112" s="6"/>
      <c r="Z112" s="6"/>
      <c r="AA112" s="6"/>
      <c r="AB112" s="6"/>
      <c r="AC112" s="26"/>
      <c r="AD112" s="27"/>
      <c r="AE112" s="4"/>
      <c r="AF112" s="17"/>
      <c r="AG112" s="17"/>
      <c r="AH112" s="17"/>
      <c r="AI112" s="17"/>
      <c r="AJ112" s="17"/>
      <c r="AK112" s="17"/>
    </row>
    <row r="113" spans="1:37" s="18" customFormat="1" x14ac:dyDescent="0.25">
      <c r="A113" s="7">
        <v>104</v>
      </c>
      <c r="B113" s="8"/>
      <c r="C113" s="8"/>
      <c r="D113" s="8"/>
      <c r="E113" s="9"/>
      <c r="F113" s="21"/>
      <c r="G113" s="34"/>
      <c r="H113" s="28"/>
      <c r="I113" s="27"/>
      <c r="J113" s="34"/>
      <c r="K113" s="34"/>
      <c r="L113" s="25"/>
      <c r="M113" s="25"/>
      <c r="N113" s="25"/>
      <c r="O113" s="25"/>
      <c r="P113" s="25"/>
      <c r="Q113" s="25"/>
      <c r="R113" s="25"/>
      <c r="S113" s="25"/>
      <c r="T113" s="25"/>
      <c r="U113" s="6"/>
      <c r="V113" s="6"/>
      <c r="W113" s="6"/>
      <c r="X113" s="6"/>
      <c r="Y113" s="6"/>
      <c r="Z113" s="6"/>
      <c r="AA113" s="6"/>
      <c r="AB113" s="6"/>
      <c r="AC113" s="26"/>
      <c r="AD113" s="27"/>
      <c r="AE113" s="4"/>
      <c r="AF113" s="17"/>
      <c r="AG113" s="17"/>
      <c r="AH113" s="17"/>
      <c r="AI113" s="17"/>
      <c r="AJ113" s="17"/>
      <c r="AK113" s="17"/>
    </row>
    <row r="114" spans="1:37" s="18" customFormat="1" x14ac:dyDescent="0.25">
      <c r="A114" s="7">
        <v>105</v>
      </c>
      <c r="B114" s="8"/>
      <c r="C114" s="8"/>
      <c r="D114" s="8"/>
      <c r="E114" s="9"/>
      <c r="F114" s="21"/>
      <c r="G114" s="34"/>
      <c r="H114" s="28"/>
      <c r="I114" s="27"/>
      <c r="J114" s="34"/>
      <c r="K114" s="34"/>
      <c r="L114" s="25"/>
      <c r="M114" s="25"/>
      <c r="N114" s="25"/>
      <c r="O114" s="25"/>
      <c r="P114" s="25"/>
      <c r="Q114" s="25"/>
      <c r="R114" s="25"/>
      <c r="S114" s="25"/>
      <c r="T114" s="25"/>
      <c r="U114" s="6"/>
      <c r="V114" s="6"/>
      <c r="W114" s="6"/>
      <c r="X114" s="6"/>
      <c r="Y114" s="6"/>
      <c r="Z114" s="6"/>
      <c r="AA114" s="6"/>
      <c r="AB114" s="6"/>
      <c r="AC114" s="26"/>
      <c r="AD114" s="27"/>
      <c r="AE114" s="4"/>
      <c r="AF114" s="17"/>
      <c r="AG114" s="17"/>
      <c r="AH114" s="17"/>
      <c r="AI114" s="17"/>
      <c r="AJ114" s="17"/>
      <c r="AK114" s="17"/>
    </row>
    <row r="115" spans="1:37" s="18" customFormat="1" x14ac:dyDescent="0.25">
      <c r="A115" s="7">
        <v>106</v>
      </c>
      <c r="B115" s="8"/>
      <c r="C115" s="8"/>
      <c r="D115" s="8"/>
      <c r="E115" s="9"/>
      <c r="F115" s="21"/>
      <c r="G115" s="34"/>
      <c r="H115" s="28"/>
      <c r="I115" s="27"/>
      <c r="J115" s="34"/>
      <c r="K115" s="34"/>
      <c r="L115" s="25"/>
      <c r="M115" s="25"/>
      <c r="N115" s="25"/>
      <c r="O115" s="25"/>
      <c r="P115" s="25"/>
      <c r="Q115" s="25"/>
      <c r="R115" s="25"/>
      <c r="S115" s="25"/>
      <c r="T115" s="25"/>
      <c r="U115" s="6"/>
      <c r="V115" s="6"/>
      <c r="W115" s="6"/>
      <c r="X115" s="6"/>
      <c r="Y115" s="6"/>
      <c r="Z115" s="6"/>
      <c r="AA115" s="6"/>
      <c r="AB115" s="6"/>
      <c r="AC115" s="26"/>
      <c r="AD115" s="27"/>
      <c r="AE115" s="4"/>
      <c r="AF115" s="17"/>
      <c r="AG115" s="17"/>
      <c r="AH115" s="17"/>
      <c r="AI115" s="17"/>
      <c r="AJ115" s="17"/>
      <c r="AK115" s="17"/>
    </row>
    <row r="116" spans="1:37" s="18" customFormat="1" x14ac:dyDescent="0.25">
      <c r="A116" s="7">
        <v>107</v>
      </c>
      <c r="B116" s="8"/>
      <c r="C116" s="8"/>
      <c r="D116" s="8"/>
      <c r="E116" s="9"/>
      <c r="F116" s="21"/>
      <c r="G116" s="34"/>
      <c r="H116" s="28"/>
      <c r="I116" s="27"/>
      <c r="J116" s="34"/>
      <c r="K116" s="34"/>
      <c r="L116" s="25"/>
      <c r="M116" s="25"/>
      <c r="N116" s="25"/>
      <c r="O116" s="25"/>
      <c r="P116" s="25"/>
      <c r="Q116" s="25"/>
      <c r="R116" s="25"/>
      <c r="S116" s="25"/>
      <c r="T116" s="25"/>
      <c r="U116" s="6"/>
      <c r="V116" s="6"/>
      <c r="W116" s="6"/>
      <c r="X116" s="6"/>
      <c r="Y116" s="6"/>
      <c r="Z116" s="6"/>
      <c r="AA116" s="6"/>
      <c r="AB116" s="6"/>
      <c r="AC116" s="26"/>
      <c r="AD116" s="27"/>
      <c r="AE116" s="4"/>
      <c r="AF116" s="17"/>
      <c r="AG116" s="17"/>
      <c r="AH116" s="17"/>
      <c r="AI116" s="17"/>
      <c r="AJ116" s="17"/>
      <c r="AK116" s="17"/>
    </row>
    <row r="117" spans="1:37" s="18" customFormat="1" x14ac:dyDescent="0.25">
      <c r="A117" s="7">
        <v>108</v>
      </c>
      <c r="B117" s="8"/>
      <c r="C117" s="8"/>
      <c r="D117" s="8"/>
      <c r="E117" s="9"/>
      <c r="F117" s="21"/>
      <c r="G117" s="34"/>
      <c r="H117" s="28"/>
      <c r="I117" s="27"/>
      <c r="J117" s="34"/>
      <c r="K117" s="34"/>
      <c r="L117" s="25"/>
      <c r="M117" s="25"/>
      <c r="N117" s="25"/>
      <c r="O117" s="25"/>
      <c r="P117" s="25"/>
      <c r="Q117" s="25"/>
      <c r="R117" s="25"/>
      <c r="S117" s="25"/>
      <c r="T117" s="25"/>
      <c r="U117" s="6"/>
      <c r="V117" s="6"/>
      <c r="W117" s="6"/>
      <c r="X117" s="6"/>
      <c r="Y117" s="6"/>
      <c r="Z117" s="6"/>
      <c r="AA117" s="6"/>
      <c r="AB117" s="6"/>
      <c r="AC117" s="26"/>
      <c r="AD117" s="27"/>
      <c r="AE117" s="4"/>
      <c r="AF117" s="17"/>
      <c r="AG117" s="17"/>
      <c r="AH117" s="17"/>
      <c r="AI117" s="17"/>
      <c r="AJ117" s="17"/>
      <c r="AK117" s="17"/>
    </row>
    <row r="118" spans="1:37" s="18" customFormat="1" x14ac:dyDescent="0.25">
      <c r="A118" s="7">
        <v>109</v>
      </c>
      <c r="B118" s="8"/>
      <c r="C118" s="8"/>
      <c r="D118" s="8"/>
      <c r="E118" s="9"/>
      <c r="F118" s="37"/>
      <c r="G118" s="34"/>
      <c r="H118" s="28"/>
      <c r="I118" s="27"/>
      <c r="J118" s="34"/>
      <c r="K118" s="34"/>
      <c r="L118" s="25"/>
      <c r="M118" s="25"/>
      <c r="N118" s="25"/>
      <c r="O118" s="25"/>
      <c r="P118" s="25"/>
      <c r="Q118" s="25"/>
      <c r="R118" s="25"/>
      <c r="S118" s="25"/>
      <c r="T118" s="25"/>
      <c r="U118" s="6"/>
      <c r="V118" s="6"/>
      <c r="W118" s="6"/>
      <c r="X118" s="6"/>
      <c r="Y118" s="6"/>
      <c r="Z118" s="6"/>
      <c r="AA118" s="6"/>
      <c r="AB118" s="6"/>
      <c r="AC118" s="26"/>
      <c r="AD118" s="27"/>
      <c r="AE118" s="4"/>
      <c r="AF118" s="17"/>
      <c r="AG118" s="17"/>
      <c r="AH118" s="17"/>
      <c r="AI118" s="17"/>
      <c r="AJ118" s="17"/>
      <c r="AK118" s="17"/>
    </row>
    <row r="119" spans="1:37" s="18" customFormat="1" x14ac:dyDescent="0.25">
      <c r="A119" s="7">
        <v>110</v>
      </c>
      <c r="B119" s="8"/>
      <c r="C119" s="8"/>
      <c r="D119" s="8"/>
      <c r="E119" s="9"/>
      <c r="F119" s="37"/>
      <c r="G119" s="34"/>
      <c r="H119" s="28"/>
      <c r="I119" s="27"/>
      <c r="J119" s="34"/>
      <c r="K119" s="34"/>
      <c r="L119" s="25"/>
      <c r="M119" s="25"/>
      <c r="N119" s="25"/>
      <c r="O119" s="25"/>
      <c r="P119" s="25"/>
      <c r="Q119" s="25"/>
      <c r="R119" s="25"/>
      <c r="S119" s="25"/>
      <c r="T119" s="25"/>
      <c r="U119" s="6"/>
      <c r="V119" s="6"/>
      <c r="W119" s="6"/>
      <c r="X119" s="6"/>
      <c r="Y119" s="6"/>
      <c r="Z119" s="6"/>
      <c r="AA119" s="6"/>
      <c r="AB119" s="6"/>
      <c r="AC119" s="26"/>
      <c r="AD119" s="27"/>
      <c r="AE119" s="4"/>
      <c r="AF119" s="17"/>
      <c r="AG119" s="17"/>
      <c r="AH119" s="17"/>
      <c r="AI119" s="17"/>
      <c r="AJ119" s="17"/>
      <c r="AK119" s="17"/>
    </row>
    <row r="120" spans="1:37" s="18" customFormat="1" x14ac:dyDescent="0.25">
      <c r="A120" s="7">
        <v>111</v>
      </c>
      <c r="B120" s="8"/>
      <c r="C120" s="8"/>
      <c r="D120" s="8"/>
      <c r="E120" s="9"/>
      <c r="F120" s="37"/>
      <c r="G120" s="34"/>
      <c r="H120" s="28"/>
      <c r="I120" s="27"/>
      <c r="J120" s="34"/>
      <c r="K120" s="34"/>
      <c r="L120" s="25"/>
      <c r="M120" s="25"/>
      <c r="N120" s="25"/>
      <c r="O120" s="25"/>
      <c r="P120" s="25"/>
      <c r="Q120" s="25"/>
      <c r="R120" s="25"/>
      <c r="S120" s="25"/>
      <c r="T120" s="25"/>
      <c r="U120" s="6"/>
      <c r="V120" s="6"/>
      <c r="W120" s="6"/>
      <c r="X120" s="6"/>
      <c r="Y120" s="6"/>
      <c r="Z120" s="6"/>
      <c r="AA120" s="6"/>
      <c r="AB120" s="6"/>
      <c r="AC120" s="26"/>
      <c r="AD120" s="27"/>
      <c r="AE120" s="4"/>
      <c r="AF120" s="17"/>
      <c r="AG120" s="17"/>
      <c r="AH120" s="17"/>
      <c r="AI120" s="17"/>
      <c r="AJ120" s="17"/>
      <c r="AK120" s="17"/>
    </row>
    <row r="121" spans="1:37" s="18" customFormat="1" x14ac:dyDescent="0.25">
      <c r="A121" s="7">
        <v>112</v>
      </c>
      <c r="B121" s="8"/>
      <c r="C121" s="8"/>
      <c r="D121" s="8"/>
      <c r="E121" s="9"/>
      <c r="F121" s="21"/>
      <c r="G121" s="34"/>
      <c r="H121" s="28"/>
      <c r="I121" s="27"/>
      <c r="J121" s="34"/>
      <c r="K121" s="34"/>
      <c r="L121" s="25"/>
      <c r="M121" s="25"/>
      <c r="N121" s="25"/>
      <c r="O121" s="25"/>
      <c r="P121" s="25"/>
      <c r="Q121" s="25"/>
      <c r="R121" s="25"/>
      <c r="S121" s="25"/>
      <c r="T121" s="25"/>
      <c r="U121" s="43"/>
      <c r="V121" s="43"/>
      <c r="W121" s="43"/>
      <c r="X121" s="43"/>
      <c r="Y121" s="43"/>
      <c r="Z121" s="43"/>
      <c r="AA121" s="43"/>
      <c r="AB121" s="43"/>
      <c r="AC121" s="26"/>
      <c r="AD121" s="27"/>
      <c r="AE121" s="4"/>
      <c r="AF121" s="17"/>
      <c r="AG121" s="17"/>
      <c r="AH121" s="17"/>
      <c r="AI121" s="17"/>
      <c r="AJ121" s="17"/>
      <c r="AK121" s="17"/>
    </row>
    <row r="122" spans="1:37" s="18" customFormat="1" x14ac:dyDescent="0.25">
      <c r="A122" s="7">
        <v>113</v>
      </c>
      <c r="B122" s="8"/>
      <c r="C122" s="8"/>
      <c r="D122" s="8"/>
      <c r="E122" s="9"/>
      <c r="F122" s="21"/>
      <c r="G122" s="34"/>
      <c r="H122" s="28"/>
      <c r="I122" s="27"/>
      <c r="J122" s="34"/>
      <c r="K122" s="34"/>
      <c r="L122" s="25"/>
      <c r="M122" s="25"/>
      <c r="N122" s="25"/>
      <c r="O122" s="25"/>
      <c r="P122" s="25"/>
      <c r="Q122" s="25"/>
      <c r="R122" s="25"/>
      <c r="S122" s="25"/>
      <c r="T122" s="25"/>
      <c r="U122" s="43"/>
      <c r="V122" s="43"/>
      <c r="W122" s="43"/>
      <c r="X122" s="43"/>
      <c r="Y122" s="43"/>
      <c r="Z122" s="43"/>
      <c r="AA122" s="43"/>
      <c r="AB122" s="43"/>
      <c r="AC122" s="26"/>
      <c r="AD122" s="27"/>
      <c r="AE122" s="4"/>
      <c r="AF122" s="17"/>
      <c r="AG122" s="17"/>
      <c r="AH122" s="17"/>
      <c r="AI122" s="17"/>
      <c r="AJ122" s="17"/>
      <c r="AK122" s="17"/>
    </row>
    <row r="123" spans="1:37" s="18" customFormat="1" x14ac:dyDescent="0.25">
      <c r="A123" s="7">
        <v>114</v>
      </c>
      <c r="B123" s="8"/>
      <c r="C123" s="8"/>
      <c r="D123" s="8"/>
      <c r="E123" s="9"/>
      <c r="F123" s="21"/>
      <c r="G123" s="34"/>
      <c r="H123" s="28"/>
      <c r="I123" s="27"/>
      <c r="J123" s="34"/>
      <c r="K123" s="34"/>
      <c r="L123" s="25"/>
      <c r="M123" s="25"/>
      <c r="N123" s="25"/>
      <c r="O123" s="25"/>
      <c r="P123" s="25"/>
      <c r="Q123" s="25"/>
      <c r="R123" s="25"/>
      <c r="S123" s="25"/>
      <c r="T123" s="25"/>
      <c r="U123" s="43"/>
      <c r="V123" s="43"/>
      <c r="W123" s="43"/>
      <c r="X123" s="43"/>
      <c r="Y123" s="43"/>
      <c r="Z123" s="43"/>
      <c r="AA123" s="43"/>
      <c r="AB123" s="43"/>
      <c r="AC123" s="26"/>
      <c r="AD123" s="24"/>
      <c r="AE123" s="4"/>
      <c r="AF123" s="17"/>
      <c r="AG123" s="17"/>
      <c r="AH123" s="17"/>
      <c r="AI123" s="17"/>
      <c r="AJ123" s="17"/>
      <c r="AK123" s="17"/>
    </row>
    <row r="124" spans="1:37" s="18" customFormat="1" x14ac:dyDescent="0.25">
      <c r="A124" s="7">
        <v>115</v>
      </c>
      <c r="B124" s="8"/>
      <c r="C124" s="8"/>
      <c r="D124" s="8"/>
      <c r="E124" s="9"/>
      <c r="F124" s="21"/>
      <c r="G124" s="34"/>
      <c r="H124" s="28"/>
      <c r="I124" s="27"/>
      <c r="J124" s="34"/>
      <c r="K124" s="34"/>
      <c r="L124" s="25"/>
      <c r="M124" s="25"/>
      <c r="N124" s="25"/>
      <c r="O124" s="25"/>
      <c r="P124" s="25"/>
      <c r="Q124" s="25"/>
      <c r="R124" s="25"/>
      <c r="S124" s="25"/>
      <c r="T124" s="25"/>
      <c r="U124" s="43"/>
      <c r="V124" s="43"/>
      <c r="W124" s="43"/>
      <c r="X124" s="43"/>
      <c r="Y124" s="43"/>
      <c r="Z124" s="43"/>
      <c r="AA124" s="43"/>
      <c r="AB124" s="43"/>
      <c r="AC124" s="26"/>
      <c r="AD124" s="24"/>
      <c r="AE124" s="4"/>
      <c r="AF124" s="17"/>
      <c r="AG124" s="17"/>
      <c r="AH124" s="17"/>
      <c r="AI124" s="17"/>
      <c r="AJ124" s="17"/>
      <c r="AK124" s="17"/>
    </row>
    <row r="125" spans="1:37" s="18" customFormat="1" x14ac:dyDescent="0.25">
      <c r="A125" s="7">
        <v>116</v>
      </c>
      <c r="B125" s="8"/>
      <c r="C125" s="8"/>
      <c r="D125" s="8"/>
      <c r="E125" s="9"/>
      <c r="F125" s="21"/>
      <c r="G125" s="34"/>
      <c r="H125" s="28"/>
      <c r="I125" s="27"/>
      <c r="J125" s="34"/>
      <c r="K125" s="34"/>
      <c r="L125" s="25"/>
      <c r="M125" s="25"/>
      <c r="N125" s="25"/>
      <c r="O125" s="25"/>
      <c r="P125" s="25"/>
      <c r="Q125" s="25"/>
      <c r="R125" s="25"/>
      <c r="S125" s="25"/>
      <c r="T125" s="25"/>
      <c r="U125" s="43"/>
      <c r="V125" s="43"/>
      <c r="W125" s="43"/>
      <c r="X125" s="43"/>
      <c r="Y125" s="43"/>
      <c r="Z125" s="43"/>
      <c r="AA125" s="43"/>
      <c r="AB125" s="43"/>
      <c r="AC125" s="26"/>
      <c r="AD125" s="27"/>
      <c r="AE125" s="4"/>
      <c r="AF125" s="17"/>
      <c r="AG125" s="17"/>
      <c r="AH125" s="17"/>
      <c r="AI125" s="17"/>
      <c r="AJ125" s="17"/>
      <c r="AK125" s="17"/>
    </row>
    <row r="126" spans="1:37" s="18" customFormat="1" x14ac:dyDescent="0.25">
      <c r="A126" s="7">
        <v>117</v>
      </c>
      <c r="B126" s="8"/>
      <c r="C126" s="8"/>
      <c r="D126" s="8"/>
      <c r="E126" s="9"/>
      <c r="F126" s="21"/>
      <c r="G126" s="34"/>
      <c r="H126" s="28"/>
      <c r="I126" s="27"/>
      <c r="J126" s="34"/>
      <c r="K126" s="34"/>
      <c r="L126" s="25"/>
      <c r="M126" s="25"/>
      <c r="N126" s="25"/>
      <c r="O126" s="25"/>
      <c r="P126" s="25"/>
      <c r="Q126" s="25"/>
      <c r="R126" s="25"/>
      <c r="S126" s="25"/>
      <c r="T126" s="25"/>
      <c r="U126" s="43"/>
      <c r="V126" s="43"/>
      <c r="W126" s="43"/>
      <c r="X126" s="43"/>
      <c r="Y126" s="43"/>
      <c r="Z126" s="43"/>
      <c r="AA126" s="43"/>
      <c r="AB126" s="43"/>
      <c r="AC126" s="26"/>
      <c r="AD126" s="27"/>
      <c r="AE126" s="4"/>
      <c r="AF126" s="17"/>
      <c r="AG126" s="17"/>
      <c r="AH126" s="17"/>
      <c r="AI126" s="17"/>
      <c r="AJ126" s="17"/>
      <c r="AK126" s="17"/>
    </row>
    <row r="127" spans="1:37" s="18" customFormat="1" x14ac:dyDescent="0.25">
      <c r="A127" s="7">
        <v>118</v>
      </c>
      <c r="B127" s="8"/>
      <c r="C127" s="8"/>
      <c r="D127" s="8"/>
      <c r="E127" s="9"/>
      <c r="F127" s="21"/>
      <c r="G127" s="34"/>
      <c r="H127" s="28"/>
      <c r="I127" s="27"/>
      <c r="J127" s="34"/>
      <c r="K127" s="34"/>
      <c r="L127" s="25"/>
      <c r="M127" s="25"/>
      <c r="N127" s="25"/>
      <c r="O127" s="25"/>
      <c r="P127" s="25"/>
      <c r="Q127" s="25"/>
      <c r="R127" s="25"/>
      <c r="S127" s="25"/>
      <c r="T127" s="25"/>
      <c r="U127" s="43"/>
      <c r="V127" s="43"/>
      <c r="W127" s="43"/>
      <c r="X127" s="43"/>
      <c r="Y127" s="43"/>
      <c r="Z127" s="43"/>
      <c r="AA127" s="43"/>
      <c r="AB127" s="43"/>
      <c r="AC127" s="26"/>
      <c r="AD127" s="27"/>
      <c r="AE127" s="4"/>
      <c r="AF127" s="17"/>
      <c r="AG127" s="17"/>
      <c r="AH127" s="17"/>
      <c r="AI127" s="17"/>
      <c r="AJ127" s="17"/>
      <c r="AK127" s="17"/>
    </row>
    <row r="128" spans="1:37" s="18" customFormat="1" x14ac:dyDescent="0.25">
      <c r="A128" s="7">
        <v>119</v>
      </c>
      <c r="B128" s="8"/>
      <c r="C128" s="8"/>
      <c r="D128" s="8"/>
      <c r="E128" s="9"/>
      <c r="F128" s="21"/>
      <c r="G128" s="34"/>
      <c r="H128" s="28"/>
      <c r="I128" s="27"/>
      <c r="J128" s="34"/>
      <c r="K128" s="34"/>
      <c r="L128" s="25"/>
      <c r="M128" s="25"/>
      <c r="N128" s="25"/>
      <c r="O128" s="25"/>
      <c r="P128" s="25"/>
      <c r="Q128" s="25"/>
      <c r="R128" s="25"/>
      <c r="S128" s="25"/>
      <c r="T128" s="25"/>
      <c r="U128" s="43"/>
      <c r="V128" s="43"/>
      <c r="W128" s="43"/>
      <c r="X128" s="43"/>
      <c r="Y128" s="43"/>
      <c r="Z128" s="43"/>
      <c r="AA128" s="43"/>
      <c r="AB128" s="43"/>
      <c r="AC128" s="26"/>
      <c r="AD128" s="24"/>
      <c r="AE128" s="4"/>
      <c r="AF128" s="17"/>
      <c r="AG128" s="17"/>
      <c r="AH128" s="17"/>
      <c r="AI128" s="17"/>
      <c r="AJ128" s="17"/>
      <c r="AK128" s="17"/>
    </row>
    <row r="129" spans="1:37" s="18" customFormat="1" x14ac:dyDescent="0.25">
      <c r="A129" s="7">
        <v>120</v>
      </c>
      <c r="B129" s="8"/>
      <c r="C129" s="8"/>
      <c r="D129" s="8"/>
      <c r="E129" s="9"/>
      <c r="F129" s="43"/>
      <c r="G129" s="34"/>
      <c r="H129" s="28"/>
      <c r="I129" s="27"/>
      <c r="J129" s="34"/>
      <c r="K129" s="34"/>
      <c r="L129" s="25"/>
      <c r="M129" s="25"/>
      <c r="N129" s="25"/>
      <c r="O129" s="25"/>
      <c r="P129" s="25"/>
      <c r="Q129" s="25"/>
      <c r="R129" s="25"/>
      <c r="S129" s="25"/>
      <c r="T129" s="25"/>
      <c r="U129" s="43"/>
      <c r="V129" s="43"/>
      <c r="W129" s="43"/>
      <c r="X129" s="43"/>
      <c r="Y129" s="43"/>
      <c r="Z129" s="43"/>
      <c r="AA129" s="43"/>
      <c r="AB129" s="43"/>
      <c r="AC129" s="26"/>
      <c r="AD129" s="27"/>
      <c r="AE129" s="4"/>
      <c r="AF129" s="17"/>
      <c r="AG129" s="17"/>
      <c r="AH129" s="17"/>
      <c r="AI129" s="17"/>
      <c r="AJ129" s="17"/>
      <c r="AK129" s="17"/>
    </row>
    <row r="130" spans="1:37" s="18" customFormat="1" x14ac:dyDescent="0.25">
      <c r="A130" s="7">
        <v>121</v>
      </c>
      <c r="B130" s="8"/>
      <c r="C130" s="8"/>
      <c r="D130" s="8"/>
      <c r="E130" s="9"/>
      <c r="F130" s="43"/>
      <c r="G130" s="34"/>
      <c r="H130" s="28"/>
      <c r="I130" s="27"/>
      <c r="J130" s="34"/>
      <c r="K130" s="34"/>
      <c r="L130" s="25"/>
      <c r="M130" s="25"/>
      <c r="N130" s="25"/>
      <c r="O130" s="25"/>
      <c r="P130" s="25"/>
      <c r="Q130" s="25"/>
      <c r="R130" s="25"/>
      <c r="S130" s="25"/>
      <c r="T130" s="25"/>
      <c r="U130" s="43"/>
      <c r="V130" s="43"/>
      <c r="W130" s="43"/>
      <c r="X130" s="43"/>
      <c r="Y130" s="43"/>
      <c r="Z130" s="43"/>
      <c r="AA130" s="43"/>
      <c r="AB130" s="43"/>
      <c r="AC130" s="26"/>
      <c r="AD130" s="27"/>
      <c r="AE130" s="4"/>
      <c r="AF130" s="17"/>
      <c r="AG130" s="17"/>
      <c r="AH130" s="17"/>
      <c r="AI130" s="17"/>
      <c r="AJ130" s="17"/>
      <c r="AK130" s="17"/>
    </row>
    <row r="131" spans="1:37" s="18" customFormat="1" x14ac:dyDescent="0.25">
      <c r="A131" s="7">
        <v>122</v>
      </c>
      <c r="B131" s="8"/>
      <c r="C131" s="8"/>
      <c r="D131" s="8"/>
      <c r="E131" s="9"/>
      <c r="F131" s="21"/>
      <c r="G131" s="34"/>
      <c r="H131" s="28"/>
      <c r="I131" s="27"/>
      <c r="J131" s="34"/>
      <c r="K131" s="34"/>
      <c r="L131" s="25"/>
      <c r="M131" s="25"/>
      <c r="N131" s="25"/>
      <c r="O131" s="25"/>
      <c r="P131" s="25"/>
      <c r="Q131" s="25"/>
      <c r="R131" s="25"/>
      <c r="S131" s="25"/>
      <c r="T131" s="25"/>
      <c r="U131" s="43"/>
      <c r="V131" s="43"/>
      <c r="W131" s="43"/>
      <c r="X131" s="43"/>
      <c r="Y131" s="43"/>
      <c r="Z131" s="43"/>
      <c r="AA131" s="43"/>
      <c r="AB131" s="43"/>
      <c r="AC131" s="26"/>
      <c r="AD131" s="27"/>
      <c r="AE131" s="4"/>
      <c r="AF131" s="17"/>
      <c r="AG131" s="17"/>
      <c r="AH131" s="17"/>
      <c r="AI131" s="17"/>
      <c r="AJ131" s="17"/>
      <c r="AK131" s="17"/>
    </row>
    <row r="132" spans="1:37" s="18" customFormat="1" x14ac:dyDescent="0.25">
      <c r="A132" s="7">
        <v>123</v>
      </c>
      <c r="B132" s="8"/>
      <c r="C132" s="8"/>
      <c r="D132" s="8"/>
      <c r="E132" s="9"/>
      <c r="F132" s="43"/>
      <c r="G132" s="34"/>
      <c r="H132" s="28"/>
      <c r="I132" s="27"/>
      <c r="J132" s="34"/>
      <c r="K132" s="34"/>
      <c r="L132" s="25"/>
      <c r="M132" s="25"/>
      <c r="N132" s="25"/>
      <c r="O132" s="25"/>
      <c r="P132" s="25"/>
      <c r="Q132" s="25"/>
      <c r="R132" s="25"/>
      <c r="S132" s="25"/>
      <c r="T132" s="25"/>
      <c r="U132" s="43"/>
      <c r="V132" s="43"/>
      <c r="W132" s="43"/>
      <c r="X132" s="43"/>
      <c r="Y132" s="43"/>
      <c r="Z132" s="43"/>
      <c r="AA132" s="43"/>
      <c r="AB132" s="43"/>
      <c r="AC132" s="26"/>
      <c r="AD132" s="24"/>
      <c r="AE132" s="4"/>
      <c r="AF132" s="17"/>
      <c r="AG132" s="17"/>
      <c r="AH132" s="17"/>
      <c r="AI132" s="17"/>
      <c r="AJ132" s="17"/>
      <c r="AK132" s="17"/>
    </row>
    <row r="133" spans="1:37" s="18" customFormat="1" x14ac:dyDescent="0.25">
      <c r="A133" s="7">
        <v>124</v>
      </c>
      <c r="B133" s="8"/>
      <c r="C133" s="8"/>
      <c r="D133" s="8"/>
      <c r="E133" s="9"/>
      <c r="F133" s="43"/>
      <c r="G133" s="34"/>
      <c r="H133" s="28"/>
      <c r="I133" s="27"/>
      <c r="J133" s="34"/>
      <c r="K133" s="34"/>
      <c r="L133" s="25"/>
      <c r="M133" s="25"/>
      <c r="N133" s="25"/>
      <c r="O133" s="25"/>
      <c r="P133" s="25"/>
      <c r="Q133" s="25"/>
      <c r="R133" s="25"/>
      <c r="S133" s="25"/>
      <c r="T133" s="25"/>
      <c r="U133" s="43"/>
      <c r="V133" s="43"/>
      <c r="W133" s="43"/>
      <c r="X133" s="43"/>
      <c r="Y133" s="43"/>
      <c r="Z133" s="43"/>
      <c r="AA133" s="43"/>
      <c r="AB133" s="43"/>
      <c r="AC133" s="26"/>
      <c r="AD133" s="27"/>
      <c r="AE133" s="4"/>
      <c r="AF133" s="17"/>
      <c r="AG133" s="17"/>
      <c r="AH133" s="17"/>
      <c r="AI133" s="17"/>
      <c r="AJ133" s="17"/>
      <c r="AK133" s="17"/>
    </row>
    <row r="134" spans="1:37" s="18" customFormat="1" x14ac:dyDescent="0.25">
      <c r="A134" s="7">
        <v>125</v>
      </c>
      <c r="B134" s="8"/>
      <c r="C134" s="8"/>
      <c r="D134" s="8"/>
      <c r="E134" s="9"/>
      <c r="F134" s="21"/>
      <c r="G134" s="34"/>
      <c r="H134" s="28"/>
      <c r="I134" s="27"/>
      <c r="J134" s="34"/>
      <c r="K134" s="34"/>
      <c r="L134" s="25"/>
      <c r="M134" s="25"/>
      <c r="N134" s="25"/>
      <c r="O134" s="25"/>
      <c r="P134" s="25"/>
      <c r="Q134" s="25"/>
      <c r="R134" s="25"/>
      <c r="S134" s="25"/>
      <c r="T134" s="25"/>
      <c r="U134" s="43"/>
      <c r="V134" s="43"/>
      <c r="W134" s="43"/>
      <c r="X134" s="43"/>
      <c r="Y134" s="43"/>
      <c r="Z134" s="43"/>
      <c r="AA134" s="43"/>
      <c r="AB134" s="43"/>
      <c r="AC134" s="26"/>
      <c r="AD134" s="27"/>
      <c r="AE134" s="4"/>
      <c r="AF134" s="17"/>
      <c r="AG134" s="17"/>
      <c r="AH134" s="17"/>
      <c r="AI134" s="17"/>
      <c r="AJ134" s="17"/>
      <c r="AK134" s="17"/>
    </row>
    <row r="135" spans="1:37" s="18" customFormat="1" x14ac:dyDescent="0.25">
      <c r="A135" s="7">
        <v>126</v>
      </c>
      <c r="B135" s="8"/>
      <c r="C135" s="8"/>
      <c r="D135" s="8"/>
      <c r="E135" s="9"/>
      <c r="F135" s="21"/>
      <c r="G135" s="34"/>
      <c r="H135" s="23"/>
      <c r="I135" s="24"/>
      <c r="J135" s="34"/>
      <c r="K135" s="34"/>
      <c r="L135" s="25"/>
      <c r="M135" s="25"/>
      <c r="N135" s="25"/>
      <c r="O135" s="25"/>
      <c r="P135" s="25"/>
      <c r="Q135" s="25"/>
      <c r="R135" s="25"/>
      <c r="S135" s="25"/>
      <c r="T135" s="25"/>
      <c r="U135" s="37"/>
      <c r="V135" s="37"/>
      <c r="W135" s="37"/>
      <c r="X135" s="37"/>
      <c r="Y135" s="37"/>
      <c r="Z135" s="37"/>
      <c r="AA135" s="37"/>
      <c r="AB135" s="37"/>
      <c r="AC135" s="26"/>
      <c r="AD135" s="27"/>
      <c r="AE135" s="4"/>
      <c r="AF135" s="17"/>
      <c r="AG135" s="17"/>
      <c r="AH135" s="17"/>
      <c r="AI135" s="17"/>
      <c r="AJ135" s="17"/>
      <c r="AK135" s="17"/>
    </row>
    <row r="136" spans="1:37" s="18" customFormat="1" x14ac:dyDescent="0.25">
      <c r="A136" s="7">
        <v>127</v>
      </c>
      <c r="B136" s="8"/>
      <c r="C136" s="8"/>
      <c r="D136" s="8"/>
      <c r="E136" s="9"/>
      <c r="F136" s="21"/>
      <c r="G136" s="34"/>
      <c r="H136" s="28"/>
      <c r="I136" s="27"/>
      <c r="J136" s="34"/>
      <c r="K136" s="34"/>
      <c r="L136" s="25"/>
      <c r="M136" s="25"/>
      <c r="N136" s="25"/>
      <c r="O136" s="25"/>
      <c r="P136" s="25"/>
      <c r="Q136" s="25"/>
      <c r="R136" s="25"/>
      <c r="S136" s="25"/>
      <c r="T136" s="25"/>
      <c r="U136" s="37"/>
      <c r="V136" s="37"/>
      <c r="W136" s="37"/>
      <c r="X136" s="37"/>
      <c r="Y136" s="37"/>
      <c r="Z136" s="37"/>
      <c r="AA136" s="37"/>
      <c r="AB136" s="37"/>
      <c r="AC136" s="26"/>
      <c r="AD136" s="27"/>
      <c r="AE136" s="4"/>
      <c r="AF136" s="17"/>
      <c r="AG136" s="17"/>
      <c r="AH136" s="17"/>
      <c r="AI136" s="17"/>
      <c r="AJ136" s="17"/>
      <c r="AK136" s="17"/>
    </row>
    <row r="137" spans="1:37" s="18" customFormat="1" x14ac:dyDescent="0.25">
      <c r="A137" s="7">
        <v>128</v>
      </c>
      <c r="B137" s="8"/>
      <c r="C137" s="8"/>
      <c r="D137" s="8"/>
      <c r="E137" s="9"/>
      <c r="F137" s="21"/>
      <c r="G137" s="34"/>
      <c r="H137" s="28"/>
      <c r="I137" s="27"/>
      <c r="J137" s="34"/>
      <c r="K137" s="34"/>
      <c r="L137" s="25"/>
      <c r="M137" s="25"/>
      <c r="N137" s="25"/>
      <c r="O137" s="25"/>
      <c r="P137" s="25"/>
      <c r="Q137" s="25"/>
      <c r="R137" s="25"/>
      <c r="S137" s="25"/>
      <c r="T137" s="25"/>
      <c r="U137" s="37"/>
      <c r="V137" s="37"/>
      <c r="W137" s="37"/>
      <c r="X137" s="37"/>
      <c r="Y137" s="37"/>
      <c r="Z137" s="37"/>
      <c r="AA137" s="37"/>
      <c r="AB137" s="37"/>
      <c r="AC137" s="26"/>
      <c r="AD137" s="27"/>
      <c r="AE137" s="4"/>
      <c r="AF137" s="17"/>
      <c r="AG137" s="17"/>
      <c r="AH137" s="17"/>
      <c r="AI137" s="17"/>
      <c r="AJ137" s="17"/>
      <c r="AK137" s="17"/>
    </row>
    <row r="138" spans="1:37" s="18" customFormat="1" x14ac:dyDescent="0.25">
      <c r="A138" s="7">
        <v>129</v>
      </c>
      <c r="B138" s="8"/>
      <c r="C138" s="8"/>
      <c r="D138" s="8"/>
      <c r="E138" s="9"/>
      <c r="F138" s="21"/>
      <c r="G138" s="34"/>
      <c r="H138" s="28"/>
      <c r="I138" s="27"/>
      <c r="J138" s="34"/>
      <c r="K138" s="34"/>
      <c r="L138" s="25"/>
      <c r="M138" s="25"/>
      <c r="N138" s="25"/>
      <c r="O138" s="25"/>
      <c r="P138" s="25"/>
      <c r="Q138" s="25"/>
      <c r="R138" s="25"/>
      <c r="S138" s="25"/>
      <c r="T138" s="25"/>
      <c r="U138" s="37"/>
      <c r="V138" s="37"/>
      <c r="W138" s="37"/>
      <c r="X138" s="37"/>
      <c r="Y138" s="37"/>
      <c r="Z138" s="37"/>
      <c r="AA138" s="37"/>
      <c r="AB138" s="37"/>
      <c r="AC138" s="26"/>
      <c r="AD138" s="27"/>
      <c r="AE138" s="4"/>
      <c r="AF138" s="17"/>
      <c r="AG138" s="17"/>
      <c r="AH138" s="17"/>
      <c r="AI138" s="17"/>
      <c r="AJ138" s="17"/>
      <c r="AK138" s="17"/>
    </row>
    <row r="139" spans="1:37" s="18" customFormat="1" x14ac:dyDescent="0.25">
      <c r="A139" s="7">
        <v>130</v>
      </c>
      <c r="B139" s="8"/>
      <c r="C139" s="8"/>
      <c r="D139" s="8"/>
      <c r="E139" s="9"/>
      <c r="F139" s="21"/>
      <c r="G139" s="34"/>
      <c r="H139" s="28"/>
      <c r="I139" s="27"/>
      <c r="J139" s="34"/>
      <c r="K139" s="34"/>
      <c r="L139" s="25"/>
      <c r="M139" s="25"/>
      <c r="N139" s="25"/>
      <c r="O139" s="25"/>
      <c r="P139" s="25"/>
      <c r="Q139" s="25"/>
      <c r="R139" s="25"/>
      <c r="S139" s="25"/>
      <c r="T139" s="25"/>
      <c r="U139" s="37"/>
      <c r="V139" s="37"/>
      <c r="W139" s="37"/>
      <c r="X139" s="37"/>
      <c r="Y139" s="37"/>
      <c r="Z139" s="37"/>
      <c r="AA139" s="37"/>
      <c r="AB139" s="37"/>
      <c r="AC139" s="26"/>
      <c r="AD139" s="24"/>
      <c r="AE139" s="4"/>
      <c r="AF139" s="17"/>
      <c r="AG139" s="17"/>
      <c r="AH139" s="17"/>
      <c r="AI139" s="17"/>
      <c r="AJ139" s="17"/>
      <c r="AK139" s="17"/>
    </row>
    <row r="140" spans="1:37" s="18" customFormat="1" x14ac:dyDescent="0.25">
      <c r="A140" s="7">
        <v>131</v>
      </c>
      <c r="B140" s="8"/>
      <c r="C140" s="8"/>
      <c r="D140" s="8"/>
      <c r="E140" s="9"/>
      <c r="F140" s="21"/>
      <c r="G140" s="34"/>
      <c r="H140" s="28"/>
      <c r="I140" s="27"/>
      <c r="J140" s="34"/>
      <c r="K140" s="34"/>
      <c r="L140" s="25"/>
      <c r="M140" s="25"/>
      <c r="N140" s="25"/>
      <c r="O140" s="25"/>
      <c r="P140" s="25"/>
      <c r="Q140" s="25"/>
      <c r="R140" s="25"/>
      <c r="S140" s="25"/>
      <c r="T140" s="25"/>
      <c r="U140" s="37"/>
      <c r="V140" s="37"/>
      <c r="W140" s="37"/>
      <c r="X140" s="37"/>
      <c r="Y140" s="37"/>
      <c r="Z140" s="37"/>
      <c r="AA140" s="37"/>
      <c r="AB140" s="37"/>
      <c r="AC140" s="26"/>
      <c r="AD140" s="27"/>
      <c r="AE140" s="4"/>
      <c r="AF140" s="17"/>
      <c r="AG140" s="17"/>
      <c r="AH140" s="17"/>
      <c r="AI140" s="17"/>
      <c r="AJ140" s="17"/>
      <c r="AK140" s="17"/>
    </row>
    <row r="141" spans="1:37" s="18" customFormat="1" x14ac:dyDescent="0.25">
      <c r="A141" s="7">
        <v>132</v>
      </c>
      <c r="B141" s="8"/>
      <c r="C141" s="8"/>
      <c r="D141" s="8"/>
      <c r="E141" s="9"/>
      <c r="F141" s="37"/>
      <c r="G141" s="34"/>
      <c r="H141" s="28"/>
      <c r="I141" s="27"/>
      <c r="J141" s="34"/>
      <c r="K141" s="34"/>
      <c r="L141" s="25"/>
      <c r="M141" s="25"/>
      <c r="N141" s="25"/>
      <c r="O141" s="25"/>
      <c r="P141" s="25"/>
      <c r="Q141" s="25"/>
      <c r="R141" s="25"/>
      <c r="S141" s="25"/>
      <c r="T141" s="25"/>
      <c r="U141" s="37"/>
      <c r="V141" s="37"/>
      <c r="W141" s="37"/>
      <c r="X141" s="37"/>
      <c r="Y141" s="37"/>
      <c r="Z141" s="37"/>
      <c r="AA141" s="37"/>
      <c r="AB141" s="37"/>
      <c r="AC141" s="26"/>
      <c r="AD141" s="24"/>
      <c r="AE141" s="4"/>
      <c r="AF141" s="17"/>
      <c r="AG141" s="17"/>
      <c r="AH141" s="17"/>
      <c r="AI141" s="17"/>
      <c r="AJ141" s="17"/>
      <c r="AK141" s="17"/>
    </row>
    <row r="142" spans="1:37" s="18" customFormat="1" x14ac:dyDescent="0.25">
      <c r="A142" s="7">
        <v>133</v>
      </c>
      <c r="B142" s="8"/>
      <c r="C142" s="8"/>
      <c r="D142" s="8"/>
      <c r="E142" s="9"/>
      <c r="F142" s="37"/>
      <c r="G142" s="34"/>
      <c r="H142" s="28"/>
      <c r="I142" s="27"/>
      <c r="J142" s="34"/>
      <c r="K142" s="34"/>
      <c r="L142" s="25"/>
      <c r="M142" s="25"/>
      <c r="N142" s="25"/>
      <c r="O142" s="25"/>
      <c r="P142" s="25"/>
      <c r="Q142" s="25"/>
      <c r="R142" s="25"/>
      <c r="S142" s="25"/>
      <c r="T142" s="25"/>
      <c r="U142" s="37"/>
      <c r="V142" s="37"/>
      <c r="W142" s="37"/>
      <c r="X142" s="37"/>
      <c r="Y142" s="37"/>
      <c r="Z142" s="37"/>
      <c r="AA142" s="37"/>
      <c r="AB142" s="37"/>
      <c r="AC142" s="26"/>
      <c r="AD142" s="24"/>
      <c r="AE142" s="4"/>
      <c r="AF142" s="17"/>
      <c r="AG142" s="17"/>
      <c r="AH142" s="17"/>
      <c r="AI142" s="17"/>
      <c r="AJ142" s="17"/>
      <c r="AK142" s="17"/>
    </row>
    <row r="143" spans="1:37" s="18" customFormat="1" x14ac:dyDescent="0.25">
      <c r="A143" s="7">
        <v>134</v>
      </c>
      <c r="B143" s="8"/>
      <c r="C143" s="8"/>
      <c r="D143" s="8"/>
      <c r="E143" s="9"/>
      <c r="F143" s="21"/>
      <c r="G143" s="34"/>
      <c r="H143" s="28"/>
      <c r="I143" s="27"/>
      <c r="J143" s="34"/>
      <c r="K143" s="34"/>
      <c r="L143" s="25"/>
      <c r="M143" s="25"/>
      <c r="N143" s="25"/>
      <c r="O143" s="25"/>
      <c r="P143" s="25"/>
      <c r="Q143" s="25"/>
      <c r="R143" s="25"/>
      <c r="S143" s="25"/>
      <c r="T143" s="25"/>
      <c r="U143" s="37"/>
      <c r="V143" s="37"/>
      <c r="W143" s="37"/>
      <c r="X143" s="37"/>
      <c r="Y143" s="37"/>
      <c r="Z143" s="37"/>
      <c r="AA143" s="37"/>
      <c r="AB143" s="37"/>
      <c r="AC143" s="26"/>
      <c r="AD143" s="24"/>
      <c r="AE143" s="4"/>
      <c r="AF143" s="17"/>
      <c r="AG143" s="17"/>
      <c r="AH143" s="17"/>
      <c r="AI143" s="17"/>
      <c r="AJ143" s="17"/>
      <c r="AK143" s="17"/>
    </row>
    <row r="144" spans="1:37" s="18" customFormat="1" x14ac:dyDescent="0.25">
      <c r="A144" s="7">
        <v>135</v>
      </c>
      <c r="B144" s="8"/>
      <c r="C144" s="8"/>
      <c r="D144" s="8"/>
      <c r="E144" s="9"/>
      <c r="F144" s="37"/>
      <c r="G144" s="34"/>
      <c r="H144" s="28"/>
      <c r="I144" s="27"/>
      <c r="J144" s="34"/>
      <c r="K144" s="34"/>
      <c r="L144" s="25"/>
      <c r="M144" s="25"/>
      <c r="N144" s="25"/>
      <c r="O144" s="25"/>
      <c r="P144" s="25"/>
      <c r="Q144" s="25"/>
      <c r="R144" s="25"/>
      <c r="S144" s="25"/>
      <c r="T144" s="25"/>
      <c r="U144" s="37"/>
      <c r="V144" s="37"/>
      <c r="W144" s="37"/>
      <c r="X144" s="37"/>
      <c r="Y144" s="37"/>
      <c r="Z144" s="37"/>
      <c r="AA144" s="37"/>
      <c r="AB144" s="37"/>
      <c r="AC144" s="26"/>
      <c r="AD144" s="24"/>
      <c r="AE144" s="4"/>
      <c r="AF144" s="17"/>
      <c r="AG144" s="17"/>
      <c r="AH144" s="17"/>
      <c r="AI144" s="17"/>
      <c r="AJ144" s="17"/>
      <c r="AK144" s="17"/>
    </row>
    <row r="145" spans="1:37" s="18" customFormat="1" x14ac:dyDescent="0.25">
      <c r="A145" s="7">
        <v>136</v>
      </c>
      <c r="B145" s="8"/>
      <c r="C145" s="8"/>
      <c r="D145" s="8"/>
      <c r="E145" s="9"/>
      <c r="F145" s="37"/>
      <c r="G145" s="34"/>
      <c r="H145" s="28"/>
      <c r="I145" s="27"/>
      <c r="J145" s="34"/>
      <c r="K145" s="34"/>
      <c r="L145" s="25"/>
      <c r="M145" s="25"/>
      <c r="N145" s="25"/>
      <c r="O145" s="25"/>
      <c r="P145" s="25"/>
      <c r="Q145" s="25"/>
      <c r="R145" s="25"/>
      <c r="S145" s="25"/>
      <c r="T145" s="25"/>
      <c r="U145" s="37"/>
      <c r="V145" s="37"/>
      <c r="W145" s="37"/>
      <c r="X145" s="37"/>
      <c r="Y145" s="37"/>
      <c r="Z145" s="37"/>
      <c r="AA145" s="37"/>
      <c r="AB145" s="37"/>
      <c r="AC145" s="26"/>
      <c r="AD145" s="27"/>
      <c r="AE145" s="4"/>
      <c r="AF145" s="17"/>
      <c r="AG145" s="17"/>
      <c r="AH145" s="17"/>
      <c r="AI145" s="17"/>
      <c r="AJ145" s="17"/>
      <c r="AK145" s="17"/>
    </row>
    <row r="146" spans="1:37" s="18" customFormat="1" x14ac:dyDescent="0.25">
      <c r="A146" s="7">
        <v>137</v>
      </c>
      <c r="B146" s="8"/>
      <c r="C146" s="8"/>
      <c r="D146" s="8"/>
      <c r="E146" s="9"/>
      <c r="F146" s="21"/>
      <c r="G146" s="34"/>
      <c r="H146" s="28"/>
      <c r="I146" s="27"/>
      <c r="J146" s="34"/>
      <c r="K146" s="34"/>
      <c r="L146" s="25"/>
      <c r="M146" s="25"/>
      <c r="N146" s="25"/>
      <c r="O146" s="25"/>
      <c r="P146" s="25"/>
      <c r="Q146" s="25"/>
      <c r="R146" s="25"/>
      <c r="S146" s="25"/>
      <c r="T146" s="25"/>
      <c r="U146" s="37"/>
      <c r="V146" s="37"/>
      <c r="W146" s="37"/>
      <c r="X146" s="37"/>
      <c r="Y146" s="37"/>
      <c r="Z146" s="37"/>
      <c r="AA146" s="37"/>
      <c r="AB146" s="37"/>
      <c r="AC146" s="26"/>
      <c r="AD146" s="24"/>
      <c r="AE146" s="4"/>
      <c r="AF146" s="17"/>
      <c r="AG146" s="17"/>
      <c r="AH146" s="17"/>
      <c r="AI146" s="17"/>
      <c r="AJ146" s="17"/>
      <c r="AK146" s="17"/>
    </row>
    <row r="147" spans="1:37" s="18" customFormat="1" x14ac:dyDescent="0.25">
      <c r="A147" s="7">
        <v>138</v>
      </c>
      <c r="B147" s="8"/>
      <c r="C147" s="8"/>
      <c r="D147" s="8"/>
      <c r="E147" s="9"/>
      <c r="F147" s="37"/>
      <c r="G147" s="34"/>
      <c r="H147" s="28"/>
      <c r="I147" s="27"/>
      <c r="J147" s="34"/>
      <c r="K147" s="34"/>
      <c r="L147" s="25"/>
      <c r="M147" s="25"/>
      <c r="N147" s="25"/>
      <c r="O147" s="25"/>
      <c r="P147" s="25"/>
      <c r="Q147" s="25"/>
      <c r="R147" s="25"/>
      <c r="S147" s="25"/>
      <c r="T147" s="25"/>
      <c r="U147" s="37"/>
      <c r="V147" s="37"/>
      <c r="W147" s="37"/>
      <c r="X147" s="37"/>
      <c r="Y147" s="37"/>
      <c r="Z147" s="37"/>
      <c r="AA147" s="37"/>
      <c r="AB147" s="37"/>
      <c r="AC147" s="26"/>
      <c r="AD147" s="24"/>
      <c r="AE147" s="4"/>
      <c r="AF147" s="17"/>
      <c r="AG147" s="17"/>
      <c r="AH147" s="17"/>
      <c r="AI147" s="17"/>
      <c r="AJ147" s="17"/>
      <c r="AK147" s="17"/>
    </row>
    <row r="148" spans="1:37" s="18" customFormat="1" x14ac:dyDescent="0.25">
      <c r="A148" s="7">
        <v>139</v>
      </c>
      <c r="B148" s="8"/>
      <c r="C148" s="8"/>
      <c r="D148" s="8"/>
      <c r="E148" s="9"/>
      <c r="F148" s="21"/>
      <c r="G148" s="34"/>
      <c r="H148" s="28"/>
      <c r="I148" s="27"/>
      <c r="J148" s="34"/>
      <c r="K148" s="34"/>
      <c r="L148" s="25"/>
      <c r="M148" s="25"/>
      <c r="N148" s="25"/>
      <c r="O148" s="25"/>
      <c r="P148" s="25"/>
      <c r="Q148" s="25"/>
      <c r="R148" s="25"/>
      <c r="S148" s="25"/>
      <c r="T148" s="25"/>
      <c r="U148" s="37"/>
      <c r="V148" s="37"/>
      <c r="W148" s="37"/>
      <c r="X148" s="37"/>
      <c r="Y148" s="37"/>
      <c r="Z148" s="37"/>
      <c r="AA148" s="37"/>
      <c r="AB148" s="37"/>
      <c r="AC148" s="26"/>
      <c r="AD148" s="27"/>
      <c r="AE148" s="4"/>
      <c r="AF148" s="17"/>
      <c r="AG148" s="17"/>
      <c r="AH148" s="17"/>
      <c r="AI148" s="17"/>
      <c r="AJ148" s="17"/>
      <c r="AK148" s="17"/>
    </row>
    <row r="149" spans="1:37" s="18" customFormat="1" x14ac:dyDescent="0.25">
      <c r="A149" s="7">
        <v>140</v>
      </c>
      <c r="B149" s="8"/>
      <c r="C149" s="8"/>
      <c r="D149" s="8"/>
      <c r="E149" s="9"/>
      <c r="F149" s="21"/>
      <c r="G149" s="34"/>
      <c r="H149" s="28"/>
      <c r="I149" s="27"/>
      <c r="J149" s="34"/>
      <c r="K149" s="34"/>
      <c r="L149" s="25"/>
      <c r="M149" s="25"/>
      <c r="N149" s="25"/>
      <c r="O149" s="25"/>
      <c r="P149" s="25"/>
      <c r="Q149" s="25"/>
      <c r="R149" s="25"/>
      <c r="S149" s="25"/>
      <c r="T149" s="25"/>
      <c r="U149" s="44"/>
      <c r="V149" s="44"/>
      <c r="W149" s="44"/>
      <c r="X149" s="44"/>
      <c r="Y149" s="44"/>
      <c r="Z149" s="44"/>
      <c r="AA149" s="44"/>
      <c r="AB149" s="44"/>
      <c r="AC149" s="26"/>
      <c r="AD149" s="27"/>
      <c r="AE149" s="4"/>
      <c r="AF149" s="17"/>
      <c r="AG149" s="17"/>
      <c r="AH149" s="17"/>
      <c r="AI149" s="17"/>
      <c r="AJ149" s="17"/>
      <c r="AK149" s="17"/>
    </row>
    <row r="150" spans="1:37" s="18" customFormat="1" x14ac:dyDescent="0.25">
      <c r="A150" s="7">
        <v>141</v>
      </c>
      <c r="B150" s="8"/>
      <c r="C150" s="8"/>
      <c r="D150" s="8"/>
      <c r="E150" s="9"/>
      <c r="F150" s="21"/>
      <c r="G150" s="34"/>
      <c r="H150" s="28"/>
      <c r="I150" s="27"/>
      <c r="J150" s="34"/>
      <c r="K150" s="34"/>
      <c r="L150" s="25"/>
      <c r="M150" s="25"/>
      <c r="N150" s="25"/>
      <c r="O150" s="25"/>
      <c r="P150" s="25"/>
      <c r="Q150" s="25"/>
      <c r="R150" s="25"/>
      <c r="S150" s="25"/>
      <c r="T150" s="25"/>
      <c r="U150" s="44"/>
      <c r="V150" s="44"/>
      <c r="W150" s="44"/>
      <c r="X150" s="44"/>
      <c r="Y150" s="44"/>
      <c r="Z150" s="44"/>
      <c r="AA150" s="44"/>
      <c r="AB150" s="44"/>
      <c r="AC150" s="26"/>
      <c r="AD150" s="27"/>
      <c r="AE150" s="4"/>
      <c r="AF150" s="17"/>
      <c r="AG150" s="17"/>
      <c r="AH150" s="17"/>
      <c r="AI150" s="17"/>
      <c r="AJ150" s="17"/>
      <c r="AK150" s="17"/>
    </row>
    <row r="151" spans="1:37" s="18" customFormat="1" x14ac:dyDescent="0.25">
      <c r="A151" s="7">
        <v>142</v>
      </c>
      <c r="B151" s="8"/>
      <c r="C151" s="8"/>
      <c r="D151" s="8"/>
      <c r="E151" s="9"/>
      <c r="F151" s="44"/>
      <c r="G151" s="34"/>
      <c r="H151" s="28"/>
      <c r="I151" s="27"/>
      <c r="J151" s="34"/>
      <c r="K151" s="34"/>
      <c r="L151" s="25"/>
      <c r="M151" s="25"/>
      <c r="N151" s="25"/>
      <c r="O151" s="25"/>
      <c r="P151" s="25"/>
      <c r="Q151" s="25"/>
      <c r="R151" s="25"/>
      <c r="S151" s="25"/>
      <c r="T151" s="25"/>
      <c r="U151" s="44"/>
      <c r="V151" s="44"/>
      <c r="W151" s="44"/>
      <c r="X151" s="44"/>
      <c r="Y151" s="44"/>
      <c r="Z151" s="44"/>
      <c r="AA151" s="44"/>
      <c r="AB151" s="44"/>
      <c r="AC151" s="26"/>
      <c r="AD151" s="27"/>
      <c r="AE151" s="4"/>
      <c r="AF151" s="17"/>
      <c r="AG151" s="17"/>
      <c r="AH151" s="17"/>
      <c r="AI151" s="17"/>
      <c r="AJ151" s="17"/>
      <c r="AK151" s="17"/>
    </row>
    <row r="152" spans="1:37" s="18" customFormat="1" x14ac:dyDescent="0.25">
      <c r="A152" s="7">
        <v>143</v>
      </c>
      <c r="B152" s="8"/>
      <c r="C152" s="8"/>
      <c r="D152" s="8"/>
      <c r="E152" s="9"/>
      <c r="F152" s="21"/>
      <c r="G152" s="34"/>
      <c r="H152" s="28"/>
      <c r="I152" s="27"/>
      <c r="J152" s="34"/>
      <c r="K152" s="34"/>
      <c r="L152" s="25"/>
      <c r="M152" s="25"/>
      <c r="N152" s="25"/>
      <c r="O152" s="25"/>
      <c r="P152" s="25"/>
      <c r="Q152" s="25"/>
      <c r="R152" s="25"/>
      <c r="S152" s="25"/>
      <c r="T152" s="25"/>
      <c r="U152" s="44"/>
      <c r="V152" s="44"/>
      <c r="W152" s="44"/>
      <c r="X152" s="44"/>
      <c r="Y152" s="44"/>
      <c r="Z152" s="44"/>
      <c r="AA152" s="44"/>
      <c r="AB152" s="44"/>
      <c r="AC152" s="26"/>
      <c r="AD152" s="27"/>
      <c r="AE152" s="4"/>
      <c r="AF152" s="17"/>
      <c r="AG152" s="17"/>
      <c r="AH152" s="17"/>
      <c r="AI152" s="17"/>
      <c r="AJ152" s="17"/>
      <c r="AK152" s="17"/>
    </row>
    <row r="153" spans="1:37" s="18" customFormat="1" x14ac:dyDescent="0.25">
      <c r="A153" s="7">
        <v>144</v>
      </c>
      <c r="B153" s="8"/>
      <c r="C153" s="8"/>
      <c r="D153" s="8"/>
      <c r="E153" s="9"/>
      <c r="F153" s="44"/>
      <c r="G153" s="34"/>
      <c r="H153" s="28"/>
      <c r="I153" s="27"/>
      <c r="J153" s="34"/>
      <c r="K153" s="34"/>
      <c r="L153" s="25"/>
      <c r="M153" s="25"/>
      <c r="N153" s="25"/>
      <c r="O153" s="25"/>
      <c r="P153" s="25"/>
      <c r="Q153" s="25"/>
      <c r="R153" s="25"/>
      <c r="S153" s="25"/>
      <c r="T153" s="25"/>
      <c r="U153" s="44"/>
      <c r="V153" s="44"/>
      <c r="W153" s="44"/>
      <c r="X153" s="44"/>
      <c r="Y153" s="44"/>
      <c r="Z153" s="44"/>
      <c r="AA153" s="44"/>
      <c r="AB153" s="44"/>
      <c r="AC153" s="26"/>
      <c r="AD153" s="24"/>
      <c r="AE153" s="4"/>
      <c r="AF153" s="17"/>
      <c r="AG153" s="17"/>
      <c r="AH153" s="17"/>
      <c r="AI153" s="17"/>
      <c r="AJ153" s="17"/>
      <c r="AK153" s="17"/>
    </row>
    <row r="154" spans="1:37" s="18" customFormat="1" x14ac:dyDescent="0.25">
      <c r="A154" s="7">
        <v>145</v>
      </c>
      <c r="B154" s="8"/>
      <c r="C154" s="8"/>
      <c r="D154" s="8"/>
      <c r="E154" s="9"/>
      <c r="F154" s="21"/>
      <c r="G154" s="34"/>
      <c r="H154" s="28"/>
      <c r="I154" s="27"/>
      <c r="J154" s="34"/>
      <c r="K154" s="34"/>
      <c r="L154" s="25"/>
      <c r="M154" s="25"/>
      <c r="N154" s="25"/>
      <c r="O154" s="25"/>
      <c r="P154" s="25"/>
      <c r="Q154" s="25"/>
      <c r="R154" s="25"/>
      <c r="S154" s="25"/>
      <c r="T154" s="25"/>
      <c r="U154" s="44"/>
      <c r="V154" s="44"/>
      <c r="W154" s="44"/>
      <c r="X154" s="44"/>
      <c r="Y154" s="44"/>
      <c r="Z154" s="44"/>
      <c r="AA154" s="44"/>
      <c r="AB154" s="44"/>
      <c r="AC154" s="26"/>
      <c r="AD154" s="27"/>
      <c r="AE154" s="4"/>
      <c r="AF154" s="17"/>
      <c r="AG154" s="17"/>
      <c r="AH154" s="17"/>
      <c r="AI154" s="17"/>
      <c r="AJ154" s="17"/>
      <c r="AK154" s="17"/>
    </row>
    <row r="155" spans="1:37" s="18" customFormat="1" x14ac:dyDescent="0.25">
      <c r="A155" s="7">
        <v>146</v>
      </c>
      <c r="B155" s="8"/>
      <c r="C155" s="8"/>
      <c r="D155" s="8"/>
      <c r="E155" s="9"/>
      <c r="F155" s="44"/>
      <c r="G155" s="34"/>
      <c r="H155" s="28"/>
      <c r="I155" s="27"/>
      <c r="J155" s="34"/>
      <c r="K155" s="34"/>
      <c r="L155" s="25"/>
      <c r="M155" s="25"/>
      <c r="N155" s="25"/>
      <c r="O155" s="25"/>
      <c r="P155" s="25"/>
      <c r="Q155" s="25"/>
      <c r="R155" s="25"/>
      <c r="S155" s="25"/>
      <c r="T155" s="25"/>
      <c r="U155" s="44"/>
      <c r="V155" s="44"/>
      <c r="W155" s="44"/>
      <c r="X155" s="44"/>
      <c r="Y155" s="44"/>
      <c r="Z155" s="44"/>
      <c r="AA155" s="44"/>
      <c r="AB155" s="44"/>
      <c r="AC155" s="26"/>
      <c r="AD155" s="27"/>
      <c r="AE155" s="4"/>
      <c r="AF155" s="17"/>
      <c r="AG155" s="17"/>
      <c r="AH155" s="17"/>
      <c r="AI155" s="17"/>
      <c r="AJ155" s="17"/>
      <c r="AK155" s="17"/>
    </row>
    <row r="156" spans="1:37" s="18" customFormat="1" x14ac:dyDescent="0.25">
      <c r="A156" s="7">
        <v>147</v>
      </c>
      <c r="B156" s="8"/>
      <c r="C156" s="8"/>
      <c r="D156" s="8"/>
      <c r="E156" s="9"/>
      <c r="F156" s="21"/>
      <c r="G156" s="34"/>
      <c r="H156" s="28"/>
      <c r="I156" s="27"/>
      <c r="J156" s="34"/>
      <c r="K156" s="34"/>
      <c r="L156" s="25"/>
      <c r="M156" s="25"/>
      <c r="N156" s="25"/>
      <c r="O156" s="25"/>
      <c r="P156" s="25"/>
      <c r="Q156" s="25"/>
      <c r="R156" s="25"/>
      <c r="S156" s="25"/>
      <c r="T156" s="25"/>
      <c r="U156" s="44"/>
      <c r="V156" s="44"/>
      <c r="W156" s="44"/>
      <c r="X156" s="44"/>
      <c r="Y156" s="44"/>
      <c r="Z156" s="44"/>
      <c r="AA156" s="44"/>
      <c r="AB156" s="44"/>
      <c r="AC156" s="26"/>
      <c r="AD156" s="27"/>
      <c r="AE156" s="4"/>
      <c r="AF156" s="17"/>
      <c r="AG156" s="17"/>
      <c r="AH156" s="17"/>
      <c r="AI156" s="17"/>
      <c r="AJ156" s="17"/>
      <c r="AK156" s="17"/>
    </row>
    <row r="157" spans="1:37" s="18" customFormat="1" x14ac:dyDescent="0.25">
      <c r="A157" s="7">
        <v>148</v>
      </c>
      <c r="B157" s="8"/>
      <c r="C157" s="8"/>
      <c r="D157" s="8"/>
      <c r="E157" s="9"/>
      <c r="F157" s="21"/>
      <c r="G157" s="34"/>
      <c r="H157" s="28"/>
      <c r="I157" s="27"/>
      <c r="J157" s="34"/>
      <c r="K157" s="34"/>
      <c r="L157" s="25"/>
      <c r="M157" s="25"/>
      <c r="N157" s="25"/>
      <c r="O157" s="25"/>
      <c r="P157" s="25"/>
      <c r="Q157" s="25"/>
      <c r="R157" s="25"/>
      <c r="S157" s="25"/>
      <c r="T157" s="25"/>
      <c r="U157" s="44"/>
      <c r="V157" s="44"/>
      <c r="W157" s="44"/>
      <c r="X157" s="44"/>
      <c r="Y157" s="44"/>
      <c r="Z157" s="44"/>
      <c r="AA157" s="44"/>
      <c r="AB157" s="44"/>
      <c r="AC157" s="26"/>
      <c r="AD157" s="27"/>
      <c r="AE157" s="4"/>
      <c r="AF157" s="17"/>
      <c r="AG157" s="17"/>
      <c r="AH157" s="17"/>
      <c r="AI157" s="17"/>
      <c r="AJ157" s="17"/>
      <c r="AK157" s="17"/>
    </row>
    <row r="158" spans="1:37" s="18" customFormat="1" x14ac:dyDescent="0.25">
      <c r="A158" s="7">
        <v>149</v>
      </c>
      <c r="B158" s="8"/>
      <c r="C158" s="8"/>
      <c r="D158" s="8"/>
      <c r="E158" s="9"/>
      <c r="F158" s="21"/>
      <c r="G158" s="34"/>
      <c r="H158" s="28"/>
      <c r="I158" s="27"/>
      <c r="J158" s="34"/>
      <c r="K158" s="34"/>
      <c r="L158" s="25"/>
      <c r="M158" s="25"/>
      <c r="N158" s="25"/>
      <c r="O158" s="25"/>
      <c r="P158" s="25"/>
      <c r="Q158" s="25"/>
      <c r="R158" s="25"/>
      <c r="S158" s="25"/>
      <c r="T158" s="25"/>
      <c r="U158" s="44"/>
      <c r="V158" s="44"/>
      <c r="W158" s="44"/>
      <c r="X158" s="44"/>
      <c r="Y158" s="44"/>
      <c r="Z158" s="44"/>
      <c r="AA158" s="44"/>
      <c r="AB158" s="44"/>
      <c r="AC158" s="26"/>
      <c r="AD158" s="27"/>
      <c r="AE158" s="4"/>
      <c r="AF158" s="17"/>
      <c r="AG158" s="17"/>
      <c r="AH158" s="17"/>
      <c r="AI158" s="17"/>
      <c r="AJ158" s="17"/>
      <c r="AK158" s="17"/>
    </row>
    <row r="159" spans="1:37" s="18" customFormat="1" x14ac:dyDescent="0.25">
      <c r="A159" s="7">
        <v>150</v>
      </c>
      <c r="B159" s="8"/>
      <c r="C159" s="8"/>
      <c r="D159" s="8"/>
      <c r="E159" s="9"/>
      <c r="F159" s="21"/>
      <c r="G159" s="34"/>
      <c r="H159" s="28"/>
      <c r="I159" s="27"/>
      <c r="J159" s="34"/>
      <c r="K159" s="34"/>
      <c r="L159" s="25"/>
      <c r="M159" s="25"/>
      <c r="N159" s="25"/>
      <c r="O159" s="25"/>
      <c r="P159" s="25"/>
      <c r="Q159" s="25"/>
      <c r="R159" s="25"/>
      <c r="S159" s="25"/>
      <c r="T159" s="25"/>
      <c r="U159" s="44"/>
      <c r="V159" s="44"/>
      <c r="W159" s="44"/>
      <c r="X159" s="44"/>
      <c r="Y159" s="44"/>
      <c r="Z159" s="44"/>
      <c r="AA159" s="44"/>
      <c r="AB159" s="44"/>
      <c r="AC159" s="26"/>
      <c r="AD159" s="27"/>
      <c r="AE159" s="4"/>
      <c r="AF159" s="17"/>
      <c r="AG159" s="17"/>
      <c r="AH159" s="17"/>
      <c r="AI159" s="17"/>
      <c r="AJ159" s="17"/>
      <c r="AK159" s="17"/>
    </row>
    <row r="160" spans="1:37" s="18" customFormat="1" x14ac:dyDescent="0.25">
      <c r="A160" s="7">
        <v>151</v>
      </c>
      <c r="B160" s="8"/>
      <c r="C160" s="8"/>
      <c r="D160" s="8"/>
      <c r="E160" s="9"/>
      <c r="F160" s="21"/>
      <c r="G160" s="34"/>
      <c r="H160" s="28"/>
      <c r="I160" s="27"/>
      <c r="J160" s="34"/>
      <c r="K160" s="34"/>
      <c r="L160" s="25"/>
      <c r="M160" s="25"/>
      <c r="N160" s="25"/>
      <c r="O160" s="25"/>
      <c r="P160" s="25"/>
      <c r="Q160" s="25"/>
      <c r="R160" s="25"/>
      <c r="S160" s="25"/>
      <c r="T160" s="25"/>
      <c r="U160" s="44"/>
      <c r="V160" s="44"/>
      <c r="W160" s="44"/>
      <c r="X160" s="44"/>
      <c r="Y160" s="44"/>
      <c r="Z160" s="44"/>
      <c r="AA160" s="44"/>
      <c r="AB160" s="44"/>
      <c r="AC160" s="26"/>
      <c r="AD160" s="27"/>
      <c r="AE160" s="4"/>
      <c r="AF160" s="17"/>
      <c r="AG160" s="17"/>
      <c r="AH160" s="17"/>
      <c r="AI160" s="17"/>
      <c r="AJ160" s="17"/>
      <c r="AK160" s="17"/>
    </row>
    <row r="161" spans="1:37" s="18" customFormat="1" x14ac:dyDescent="0.25">
      <c r="A161" s="7">
        <v>152</v>
      </c>
      <c r="B161" s="8"/>
      <c r="C161" s="8"/>
      <c r="D161" s="8"/>
      <c r="E161" s="9"/>
      <c r="F161" s="21"/>
      <c r="G161" s="34"/>
      <c r="H161" s="28"/>
      <c r="I161" s="27"/>
      <c r="J161" s="34"/>
      <c r="K161" s="34"/>
      <c r="L161" s="25"/>
      <c r="M161" s="25"/>
      <c r="N161" s="25"/>
      <c r="O161" s="25"/>
      <c r="P161" s="25"/>
      <c r="Q161" s="25"/>
      <c r="R161" s="25"/>
      <c r="S161" s="25"/>
      <c r="T161" s="25"/>
      <c r="U161" s="44"/>
      <c r="V161" s="44"/>
      <c r="W161" s="44"/>
      <c r="X161" s="44"/>
      <c r="Y161" s="44"/>
      <c r="Z161" s="44"/>
      <c r="AA161" s="44"/>
      <c r="AB161" s="44"/>
      <c r="AC161" s="26"/>
      <c r="AD161" s="27"/>
      <c r="AE161" s="4"/>
      <c r="AF161" s="17"/>
      <c r="AG161" s="17"/>
      <c r="AH161" s="17"/>
      <c r="AI161" s="17"/>
      <c r="AJ161" s="17"/>
      <c r="AK161" s="17"/>
    </row>
    <row r="162" spans="1:37" s="18" customFormat="1" x14ac:dyDescent="0.25">
      <c r="A162" s="7">
        <v>153</v>
      </c>
      <c r="B162" s="8"/>
      <c r="C162" s="8"/>
      <c r="D162" s="8"/>
      <c r="E162" s="9"/>
      <c r="F162" s="21"/>
      <c r="G162" s="34"/>
      <c r="H162" s="28"/>
      <c r="I162" s="27"/>
      <c r="J162" s="34"/>
      <c r="K162" s="34"/>
      <c r="L162" s="25"/>
      <c r="M162" s="25"/>
      <c r="N162" s="25"/>
      <c r="O162" s="25"/>
      <c r="P162" s="25"/>
      <c r="Q162" s="25"/>
      <c r="R162" s="25"/>
      <c r="S162" s="25"/>
      <c r="T162" s="25"/>
      <c r="U162" s="44"/>
      <c r="V162" s="44"/>
      <c r="W162" s="44"/>
      <c r="X162" s="44"/>
      <c r="Y162" s="44"/>
      <c r="Z162" s="44"/>
      <c r="AA162" s="44"/>
      <c r="AB162" s="44"/>
      <c r="AC162" s="26"/>
      <c r="AD162" s="27"/>
      <c r="AE162" s="4"/>
      <c r="AF162" s="17"/>
      <c r="AG162" s="17"/>
      <c r="AH162" s="17"/>
      <c r="AI162" s="17"/>
      <c r="AJ162" s="17"/>
      <c r="AK162" s="17"/>
    </row>
    <row r="163" spans="1:37" s="18" customFormat="1" x14ac:dyDescent="0.25">
      <c r="A163" s="7">
        <v>154</v>
      </c>
      <c r="B163" s="8"/>
      <c r="C163" s="8"/>
      <c r="D163" s="8"/>
      <c r="E163" s="9"/>
      <c r="F163" s="21"/>
      <c r="G163" s="34"/>
      <c r="H163" s="28"/>
      <c r="I163" s="27"/>
      <c r="J163" s="34"/>
      <c r="K163" s="34"/>
      <c r="L163" s="25"/>
      <c r="M163" s="25"/>
      <c r="N163" s="25"/>
      <c r="O163" s="25"/>
      <c r="P163" s="25"/>
      <c r="Q163" s="25"/>
      <c r="R163" s="25"/>
      <c r="S163" s="25"/>
      <c r="T163" s="25"/>
      <c r="U163" s="6"/>
      <c r="V163" s="6"/>
      <c r="W163" s="6"/>
      <c r="X163" s="6"/>
      <c r="Y163" s="6"/>
      <c r="Z163" s="6"/>
      <c r="AA163" s="6"/>
      <c r="AB163" s="6"/>
      <c r="AC163" s="26"/>
      <c r="AD163" s="24"/>
      <c r="AE163" s="4"/>
      <c r="AF163" s="17"/>
      <c r="AG163" s="17"/>
      <c r="AH163" s="17"/>
      <c r="AI163" s="17"/>
      <c r="AJ163" s="17"/>
      <c r="AK163" s="17"/>
    </row>
    <row r="164" spans="1:37" s="18" customFormat="1" x14ac:dyDescent="0.25">
      <c r="A164" s="7">
        <v>155</v>
      </c>
      <c r="B164" s="8"/>
      <c r="C164" s="8"/>
      <c r="D164" s="8"/>
      <c r="E164" s="9"/>
      <c r="F164" s="21"/>
      <c r="G164" s="34"/>
      <c r="H164" s="28"/>
      <c r="I164" s="27"/>
      <c r="J164" s="34"/>
      <c r="K164" s="34"/>
      <c r="L164" s="25"/>
      <c r="M164" s="25"/>
      <c r="N164" s="25"/>
      <c r="O164" s="25"/>
      <c r="P164" s="25"/>
      <c r="Q164" s="25"/>
      <c r="R164" s="25"/>
      <c r="S164" s="25"/>
      <c r="T164" s="25"/>
      <c r="U164" s="6"/>
      <c r="V164" s="6"/>
      <c r="W164" s="6"/>
      <c r="X164" s="6"/>
      <c r="Y164" s="6"/>
      <c r="Z164" s="6"/>
      <c r="AA164" s="6"/>
      <c r="AB164" s="6"/>
      <c r="AC164" s="26"/>
      <c r="AD164" s="24"/>
      <c r="AE164" s="4"/>
      <c r="AF164" s="17"/>
      <c r="AG164" s="17"/>
      <c r="AH164" s="17"/>
      <c r="AI164" s="17"/>
      <c r="AJ164" s="17"/>
      <c r="AK164" s="17"/>
    </row>
    <row r="165" spans="1:37" s="18" customFormat="1" x14ac:dyDescent="0.25">
      <c r="A165" s="7">
        <v>156</v>
      </c>
      <c r="B165" s="8"/>
      <c r="C165" s="8"/>
      <c r="D165" s="8"/>
      <c r="E165" s="9"/>
      <c r="F165" s="21"/>
      <c r="G165" s="34"/>
      <c r="H165" s="28"/>
      <c r="I165" s="27"/>
      <c r="J165" s="34"/>
      <c r="K165" s="34"/>
      <c r="L165" s="25"/>
      <c r="M165" s="25"/>
      <c r="N165" s="25"/>
      <c r="O165" s="25"/>
      <c r="P165" s="25"/>
      <c r="Q165" s="25"/>
      <c r="R165" s="25"/>
      <c r="S165" s="25"/>
      <c r="T165" s="25"/>
      <c r="U165" s="6"/>
      <c r="V165" s="6"/>
      <c r="W165" s="6"/>
      <c r="X165" s="6"/>
      <c r="Y165" s="6"/>
      <c r="Z165" s="6"/>
      <c r="AA165" s="6"/>
      <c r="AB165" s="6"/>
      <c r="AC165" s="26"/>
      <c r="AD165" s="24"/>
      <c r="AE165" s="4"/>
      <c r="AF165" s="17"/>
      <c r="AG165" s="17"/>
      <c r="AH165" s="17"/>
      <c r="AI165" s="17"/>
      <c r="AJ165" s="17"/>
      <c r="AK165" s="17"/>
    </row>
    <row r="166" spans="1:37" s="18" customFormat="1" x14ac:dyDescent="0.25">
      <c r="A166" s="7">
        <v>157</v>
      </c>
      <c r="B166" s="8"/>
      <c r="C166" s="8"/>
      <c r="D166" s="8"/>
      <c r="E166" s="9"/>
      <c r="F166" s="21"/>
      <c r="G166" s="34"/>
      <c r="H166" s="28"/>
      <c r="I166" s="27"/>
      <c r="J166" s="34"/>
      <c r="K166" s="34"/>
      <c r="L166" s="25"/>
      <c r="M166" s="25"/>
      <c r="N166" s="25"/>
      <c r="O166" s="25"/>
      <c r="P166" s="25"/>
      <c r="Q166" s="25"/>
      <c r="R166" s="25"/>
      <c r="S166" s="25"/>
      <c r="T166" s="25"/>
      <c r="U166" s="6"/>
      <c r="V166" s="6"/>
      <c r="W166" s="6"/>
      <c r="X166" s="6"/>
      <c r="Y166" s="6"/>
      <c r="Z166" s="6"/>
      <c r="AA166" s="6"/>
      <c r="AB166" s="6"/>
      <c r="AC166" s="26"/>
      <c r="AD166" s="24"/>
      <c r="AE166" s="4"/>
      <c r="AF166" s="17"/>
      <c r="AG166" s="17"/>
      <c r="AH166" s="17"/>
      <c r="AI166" s="17"/>
      <c r="AJ166" s="17"/>
      <c r="AK166" s="17"/>
    </row>
    <row r="167" spans="1:37" s="18" customFormat="1" x14ac:dyDescent="0.25">
      <c r="A167" s="7">
        <v>158</v>
      </c>
      <c r="B167" s="8"/>
      <c r="C167" s="8"/>
      <c r="D167" s="8"/>
      <c r="E167" s="9"/>
      <c r="F167" s="21"/>
      <c r="G167" s="34"/>
      <c r="H167" s="28"/>
      <c r="I167" s="27"/>
      <c r="J167" s="34"/>
      <c r="K167" s="34"/>
      <c r="L167" s="25"/>
      <c r="M167" s="25"/>
      <c r="N167" s="25"/>
      <c r="O167" s="25"/>
      <c r="P167" s="25"/>
      <c r="Q167" s="25"/>
      <c r="R167" s="25"/>
      <c r="S167" s="25"/>
      <c r="T167" s="25"/>
      <c r="U167" s="6"/>
      <c r="V167" s="6"/>
      <c r="W167" s="6"/>
      <c r="X167" s="6"/>
      <c r="Y167" s="6"/>
      <c r="Z167" s="6"/>
      <c r="AA167" s="6"/>
      <c r="AB167" s="6"/>
      <c r="AC167" s="26"/>
      <c r="AD167" s="24"/>
      <c r="AE167" s="4"/>
      <c r="AF167" s="17"/>
      <c r="AG167" s="17"/>
      <c r="AH167" s="17"/>
      <c r="AI167" s="17"/>
      <c r="AJ167" s="17"/>
      <c r="AK167" s="17"/>
    </row>
    <row r="168" spans="1:37" s="18" customFormat="1" x14ac:dyDescent="0.25">
      <c r="A168" s="7">
        <v>159</v>
      </c>
      <c r="B168" s="8"/>
      <c r="C168" s="8"/>
      <c r="D168" s="8"/>
      <c r="E168" s="9"/>
      <c r="F168" s="37"/>
      <c r="G168" s="34"/>
      <c r="H168" s="28"/>
      <c r="I168" s="27"/>
      <c r="J168" s="34"/>
      <c r="K168" s="34"/>
      <c r="L168" s="25"/>
      <c r="M168" s="25"/>
      <c r="N168" s="25"/>
      <c r="O168" s="25"/>
      <c r="P168" s="25"/>
      <c r="Q168" s="25"/>
      <c r="R168" s="25"/>
      <c r="S168" s="25"/>
      <c r="T168" s="25"/>
      <c r="U168" s="6"/>
      <c r="V168" s="6"/>
      <c r="W168" s="6"/>
      <c r="X168" s="6"/>
      <c r="Y168" s="6"/>
      <c r="Z168" s="6"/>
      <c r="AA168" s="6"/>
      <c r="AB168" s="6"/>
      <c r="AC168" s="26"/>
      <c r="AD168" s="27"/>
      <c r="AE168" s="4"/>
      <c r="AF168" s="17"/>
      <c r="AG168" s="17"/>
      <c r="AH168" s="17"/>
      <c r="AI168" s="17"/>
      <c r="AJ168" s="17"/>
      <c r="AK168" s="17"/>
    </row>
    <row r="169" spans="1:37" s="18" customFormat="1" x14ac:dyDescent="0.25">
      <c r="A169" s="7">
        <v>160</v>
      </c>
      <c r="B169" s="8"/>
      <c r="C169" s="8"/>
      <c r="D169" s="8"/>
      <c r="E169" s="9"/>
      <c r="F169" s="21"/>
      <c r="G169" s="34"/>
      <c r="H169" s="28"/>
      <c r="I169" s="27"/>
      <c r="J169" s="34"/>
      <c r="K169" s="34"/>
      <c r="L169" s="25"/>
      <c r="M169" s="25"/>
      <c r="N169" s="25"/>
      <c r="O169" s="25"/>
      <c r="P169" s="25"/>
      <c r="Q169" s="25"/>
      <c r="R169" s="25"/>
      <c r="S169" s="25"/>
      <c r="T169" s="25"/>
      <c r="U169" s="6"/>
      <c r="V169" s="6"/>
      <c r="W169" s="6"/>
      <c r="X169" s="6"/>
      <c r="Y169" s="6"/>
      <c r="Z169" s="6"/>
      <c r="AA169" s="6"/>
      <c r="AB169" s="6"/>
      <c r="AC169" s="26"/>
      <c r="AD169" s="24"/>
      <c r="AE169" s="4"/>
      <c r="AF169" s="17"/>
      <c r="AG169" s="17"/>
      <c r="AH169" s="17"/>
      <c r="AI169" s="17"/>
      <c r="AJ169" s="17"/>
      <c r="AK169" s="17"/>
    </row>
    <row r="170" spans="1:37" s="18" customFormat="1" x14ac:dyDescent="0.25">
      <c r="A170" s="7">
        <v>161</v>
      </c>
      <c r="B170" s="8"/>
      <c r="C170" s="8"/>
      <c r="D170" s="8"/>
      <c r="E170" s="9"/>
      <c r="F170" s="37"/>
      <c r="G170" s="34"/>
      <c r="H170" s="28"/>
      <c r="I170" s="27"/>
      <c r="J170" s="34"/>
      <c r="K170" s="34"/>
      <c r="L170" s="25"/>
      <c r="M170" s="25"/>
      <c r="N170" s="25"/>
      <c r="O170" s="25"/>
      <c r="P170" s="25"/>
      <c r="Q170" s="25"/>
      <c r="R170" s="25"/>
      <c r="S170" s="25"/>
      <c r="T170" s="25"/>
      <c r="U170" s="6"/>
      <c r="V170" s="6"/>
      <c r="W170" s="6"/>
      <c r="X170" s="6"/>
      <c r="Y170" s="6"/>
      <c r="Z170" s="6"/>
      <c r="AA170" s="6"/>
      <c r="AB170" s="6"/>
      <c r="AC170" s="26"/>
      <c r="AD170" s="27"/>
      <c r="AE170" s="4"/>
      <c r="AF170" s="17"/>
      <c r="AG170" s="17"/>
      <c r="AH170" s="17"/>
      <c r="AI170" s="17"/>
      <c r="AJ170" s="17"/>
      <c r="AK170" s="17"/>
    </row>
    <row r="171" spans="1:37" s="18" customFormat="1" x14ac:dyDescent="0.25">
      <c r="A171" s="7">
        <v>162</v>
      </c>
      <c r="B171" s="8"/>
      <c r="C171" s="8"/>
      <c r="D171" s="8"/>
      <c r="E171" s="9"/>
      <c r="F171" s="21"/>
      <c r="G171" s="34"/>
      <c r="H171" s="28"/>
      <c r="I171" s="27"/>
      <c r="J171" s="34"/>
      <c r="K171" s="34"/>
      <c r="L171" s="25"/>
      <c r="M171" s="25"/>
      <c r="N171" s="25"/>
      <c r="O171" s="25"/>
      <c r="P171" s="25"/>
      <c r="Q171" s="25"/>
      <c r="R171" s="25"/>
      <c r="S171" s="25"/>
      <c r="T171" s="25"/>
      <c r="U171" s="6"/>
      <c r="V171" s="6"/>
      <c r="W171" s="6"/>
      <c r="X171" s="6"/>
      <c r="Y171" s="6"/>
      <c r="Z171" s="6"/>
      <c r="AA171" s="6"/>
      <c r="AB171" s="6"/>
      <c r="AC171" s="26"/>
      <c r="AD171" s="24"/>
      <c r="AE171" s="4"/>
      <c r="AF171" s="17"/>
      <c r="AG171" s="17"/>
      <c r="AH171" s="17"/>
      <c r="AI171" s="17"/>
      <c r="AJ171" s="17"/>
      <c r="AK171" s="17"/>
    </row>
    <row r="172" spans="1:37" s="18" customFormat="1" x14ac:dyDescent="0.25">
      <c r="A172" s="7">
        <v>163</v>
      </c>
      <c r="B172" s="8"/>
      <c r="C172" s="8"/>
      <c r="D172" s="8"/>
      <c r="E172" s="9"/>
      <c r="F172" s="45"/>
      <c r="G172" s="34"/>
      <c r="H172" s="28"/>
      <c r="I172" s="27"/>
      <c r="J172" s="34"/>
      <c r="K172" s="34"/>
      <c r="L172" s="25"/>
      <c r="M172" s="25"/>
      <c r="N172" s="25"/>
      <c r="O172" s="25"/>
      <c r="P172" s="25"/>
      <c r="Q172" s="25"/>
      <c r="R172" s="25"/>
      <c r="S172" s="25"/>
      <c r="T172" s="25"/>
      <c r="U172" s="6"/>
      <c r="V172" s="6"/>
      <c r="W172" s="6"/>
      <c r="X172" s="6"/>
      <c r="Y172" s="6"/>
      <c r="Z172" s="6"/>
      <c r="AA172" s="6"/>
      <c r="AB172" s="6"/>
      <c r="AC172" s="26"/>
      <c r="AD172" s="24"/>
      <c r="AE172" s="4"/>
      <c r="AF172" s="17"/>
      <c r="AG172" s="17"/>
      <c r="AH172" s="17"/>
      <c r="AI172" s="17"/>
      <c r="AJ172" s="17"/>
      <c r="AK172" s="17"/>
    </row>
    <row r="173" spans="1:37" s="18" customFormat="1" x14ac:dyDescent="0.25">
      <c r="A173" s="7">
        <v>164</v>
      </c>
      <c r="B173" s="8"/>
      <c r="C173" s="8"/>
      <c r="D173" s="8"/>
      <c r="E173" s="9"/>
      <c r="F173" s="21"/>
      <c r="G173" s="34"/>
      <c r="H173" s="28"/>
      <c r="I173" s="27"/>
      <c r="J173" s="34"/>
      <c r="K173" s="34"/>
      <c r="L173" s="25"/>
      <c r="M173" s="25"/>
      <c r="N173" s="25"/>
      <c r="O173" s="25"/>
      <c r="P173" s="25"/>
      <c r="Q173" s="25"/>
      <c r="R173" s="25"/>
      <c r="S173" s="25"/>
      <c r="T173" s="25"/>
      <c r="U173" s="6"/>
      <c r="V173" s="6"/>
      <c r="W173" s="6"/>
      <c r="X173" s="6"/>
      <c r="Y173" s="6"/>
      <c r="Z173" s="6"/>
      <c r="AA173" s="6"/>
      <c r="AB173" s="6"/>
      <c r="AC173" s="26"/>
      <c r="AD173" s="27"/>
      <c r="AE173" s="4"/>
      <c r="AF173" s="17"/>
      <c r="AG173" s="17"/>
      <c r="AH173" s="17"/>
      <c r="AI173" s="17"/>
      <c r="AJ173" s="17"/>
      <c r="AK173" s="17"/>
    </row>
    <row r="174" spans="1:37" s="18" customFormat="1" x14ac:dyDescent="0.25">
      <c r="A174" s="7">
        <v>165</v>
      </c>
      <c r="B174" s="8"/>
      <c r="C174" s="8"/>
      <c r="D174" s="8"/>
      <c r="E174" s="9"/>
      <c r="F174" s="21"/>
      <c r="G174" s="34"/>
      <c r="H174" s="28"/>
      <c r="I174" s="27"/>
      <c r="J174" s="34"/>
      <c r="K174" s="34"/>
      <c r="L174" s="25"/>
      <c r="M174" s="25"/>
      <c r="N174" s="25"/>
      <c r="O174" s="25"/>
      <c r="P174" s="25"/>
      <c r="Q174" s="25"/>
      <c r="R174" s="25"/>
      <c r="S174" s="25"/>
      <c r="T174" s="25"/>
      <c r="U174" s="6"/>
      <c r="V174" s="6"/>
      <c r="W174" s="6"/>
      <c r="X174" s="6"/>
      <c r="Y174" s="6"/>
      <c r="Z174" s="6"/>
      <c r="AA174" s="6"/>
      <c r="AB174" s="6"/>
      <c r="AC174" s="26"/>
      <c r="AD174" s="24"/>
      <c r="AE174" s="4"/>
      <c r="AF174" s="17"/>
      <c r="AG174" s="17"/>
      <c r="AH174" s="17"/>
      <c r="AI174" s="17"/>
      <c r="AJ174" s="17"/>
      <c r="AK174" s="17"/>
    </row>
  </sheetData>
  <mergeCells count="11">
    <mergeCell ref="F7:O7"/>
    <mergeCell ref="A7:A9"/>
    <mergeCell ref="B7:B9"/>
    <mergeCell ref="C7:C9"/>
    <mergeCell ref="D7:D9"/>
    <mergeCell ref="E7:E9"/>
    <mergeCell ref="P7:S7"/>
    <mergeCell ref="T7:Z7"/>
    <mergeCell ref="AB7:AC7"/>
    <mergeCell ref="AD7:AE7"/>
    <mergeCell ref="AF7:AJ7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5854-F5B2-4BB4-BBB6-D8119866D51F}">
  <dimension ref="A1:AL174"/>
  <sheetViews>
    <sheetView showGridLines="0" tabSelected="1" topLeftCell="U6" zoomScaleNormal="100" workbookViewId="0">
      <selection activeCell="AF12" sqref="AF12"/>
    </sheetView>
  </sheetViews>
  <sheetFormatPr defaultRowHeight="15" x14ac:dyDescent="0.25"/>
  <cols>
    <col min="1" max="1" width="5.42578125" style="1" customWidth="1"/>
    <col min="2" max="3" width="26" style="1" customWidth="1"/>
    <col min="4" max="4" width="21.7109375" style="1" customWidth="1"/>
    <col min="5" max="5" width="26" style="1" customWidth="1"/>
    <col min="6" max="12" width="15.7109375" style="1" hidden="1" customWidth="1"/>
    <col min="13" max="13" width="17.140625" style="1" hidden="1" customWidth="1"/>
    <col min="14" max="14" width="15.7109375" style="1" hidden="1" customWidth="1"/>
    <col min="15" max="15" width="13.85546875" style="1" hidden="1" customWidth="1"/>
    <col min="16" max="16" width="9.5703125" style="1" hidden="1" customWidth="1"/>
    <col min="17" max="17" width="13.5703125" style="1" hidden="1" customWidth="1"/>
    <col min="18" max="18" width="16.5703125" style="1" hidden="1" customWidth="1"/>
    <col min="19" max="19" width="14.28515625" style="1" hidden="1" customWidth="1"/>
    <col min="20" max="20" width="15" style="1" hidden="1" customWidth="1"/>
    <col min="21" max="21" width="16" style="1" customWidth="1"/>
    <col min="22" max="22" width="17.7109375" style="1" customWidth="1"/>
    <col min="23" max="23" width="14" style="1" customWidth="1"/>
    <col min="24" max="24" width="16.7109375" style="1" customWidth="1"/>
    <col min="25" max="25" width="20.5703125" style="1" customWidth="1"/>
    <col min="26" max="26" width="19.7109375" style="1" customWidth="1"/>
    <col min="27" max="27" width="17.7109375" style="1" customWidth="1"/>
    <col min="28" max="28" width="18.28515625" style="1" hidden="1" customWidth="1"/>
    <col min="29" max="29" width="18" style="1" hidden="1" customWidth="1"/>
    <col min="30" max="30" width="13.140625" style="1" hidden="1" customWidth="1"/>
    <col min="31" max="31" width="14.140625" style="1" hidden="1" customWidth="1"/>
    <col min="32" max="32" width="23.85546875" style="1" customWidth="1"/>
    <col min="33" max="33" width="20.7109375" style="1" customWidth="1"/>
    <col min="34" max="34" width="20.140625" style="1" customWidth="1"/>
    <col min="35" max="35" width="21.85546875" style="1" customWidth="1"/>
    <col min="36" max="36" width="18.42578125" style="1" customWidth="1"/>
    <col min="37" max="37" width="16.85546875" style="1" hidden="1" customWidth="1"/>
    <col min="38" max="38" width="9.140625" style="18" customWidth="1"/>
    <col min="39" max="16384" width="9.140625" style="1"/>
  </cols>
  <sheetData>
    <row r="1" spans="1:37" s="18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21.75" customHeight="1" x14ac:dyDescent="0.3">
      <c r="A2" s="137" t="s">
        <v>262</v>
      </c>
      <c r="B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8" customFormat="1" ht="14.25" customHeight="1" x14ac:dyDescent="0.25">
      <c r="A3" t="s">
        <v>263</v>
      </c>
      <c r="B3" s="78"/>
      <c r="C3" s="169" t="s">
        <v>260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18" customFormat="1" ht="14.25" customHeight="1" x14ac:dyDescent="0.25">
      <c r="A4" t="s">
        <v>264</v>
      </c>
      <c r="B4" s="78"/>
      <c r="C4" s="169" t="s">
        <v>261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8" customFormat="1" x14ac:dyDescent="0.25">
      <c r="A5" t="s">
        <v>265</v>
      </c>
      <c r="B5" s="134"/>
      <c r="C5" s="136" t="s">
        <v>356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9"/>
      <c r="T5" s="69"/>
      <c r="U5" s="1"/>
      <c r="V5" s="69"/>
      <c r="W5" s="1"/>
      <c r="X5" s="1"/>
      <c r="Y5" s="1"/>
      <c r="Z5" s="69"/>
      <c r="AA5" s="69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8" customFormat="1" x14ac:dyDescent="0.25">
      <c r="A6" s="1"/>
      <c r="B6" s="1"/>
      <c r="C6" s="135"/>
      <c r="D6" s="1"/>
      <c r="E6" s="1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</row>
    <row r="7" spans="1:37" s="18" customFormat="1" ht="29.25" customHeight="1" x14ac:dyDescent="0.25">
      <c r="A7" s="183" t="s">
        <v>57</v>
      </c>
      <c r="B7" s="183" t="s">
        <v>58</v>
      </c>
      <c r="C7" s="183" t="s">
        <v>59</v>
      </c>
      <c r="D7" s="186" t="s">
        <v>56</v>
      </c>
      <c r="E7" s="183" t="s">
        <v>60</v>
      </c>
      <c r="F7" s="194" t="s">
        <v>47</v>
      </c>
      <c r="G7" s="195"/>
      <c r="H7" s="195"/>
      <c r="I7" s="195"/>
      <c r="J7" s="195"/>
      <c r="K7" s="195"/>
      <c r="L7" s="195"/>
      <c r="M7" s="195"/>
      <c r="N7" s="195"/>
      <c r="O7" s="196"/>
      <c r="P7" s="195"/>
      <c r="Q7" s="195"/>
      <c r="R7" s="195"/>
      <c r="S7" s="195"/>
      <c r="T7" s="197" t="s">
        <v>54</v>
      </c>
      <c r="U7" s="197"/>
      <c r="V7" s="197"/>
      <c r="W7" s="197"/>
      <c r="X7" s="197"/>
      <c r="Y7" s="197"/>
      <c r="Z7" s="197"/>
      <c r="AA7" s="19" t="s">
        <v>53</v>
      </c>
      <c r="AB7" s="191" t="s">
        <v>52</v>
      </c>
      <c r="AC7" s="192"/>
      <c r="AD7" s="189" t="s">
        <v>51</v>
      </c>
      <c r="AE7" s="189"/>
      <c r="AF7" s="193" t="s">
        <v>50</v>
      </c>
      <c r="AG7" s="193"/>
      <c r="AH7" s="193"/>
      <c r="AI7" s="193"/>
      <c r="AJ7" s="193"/>
      <c r="AK7" s="20" t="s">
        <v>48</v>
      </c>
    </row>
    <row r="8" spans="1:37" s="18" customFormat="1" ht="109.5" customHeight="1" x14ac:dyDescent="0.25">
      <c r="A8" s="184"/>
      <c r="B8" s="184"/>
      <c r="C8" s="184"/>
      <c r="D8" s="184"/>
      <c r="E8" s="184"/>
      <c r="F8" s="176" t="s">
        <v>2</v>
      </c>
      <c r="G8" s="176" t="s">
        <v>292</v>
      </c>
      <c r="H8" s="176" t="s">
        <v>293</v>
      </c>
      <c r="I8" s="176" t="s">
        <v>34</v>
      </c>
      <c r="J8" s="176" t="s">
        <v>5</v>
      </c>
      <c r="K8" s="176" t="s">
        <v>6</v>
      </c>
      <c r="L8" s="176" t="s">
        <v>294</v>
      </c>
      <c r="M8" s="176" t="s">
        <v>8</v>
      </c>
      <c r="N8" s="176" t="s">
        <v>9</v>
      </c>
      <c r="O8" s="176" t="s">
        <v>295</v>
      </c>
      <c r="P8" s="176" t="s">
        <v>22</v>
      </c>
      <c r="Q8" s="176" t="s">
        <v>23</v>
      </c>
      <c r="R8" s="176" t="s">
        <v>26</v>
      </c>
      <c r="S8" s="176" t="s">
        <v>31</v>
      </c>
      <c r="T8" s="177" t="s">
        <v>38</v>
      </c>
      <c r="U8" s="178" t="s">
        <v>11</v>
      </c>
      <c r="V8" s="178" t="s">
        <v>13</v>
      </c>
      <c r="W8" s="178" t="s">
        <v>16</v>
      </c>
      <c r="X8" s="178" t="s">
        <v>36</v>
      </c>
      <c r="Y8" s="178" t="s">
        <v>27</v>
      </c>
      <c r="Z8" s="178" t="s">
        <v>33</v>
      </c>
      <c r="AA8" s="178" t="s">
        <v>28</v>
      </c>
      <c r="AB8" s="179" t="s">
        <v>276</v>
      </c>
      <c r="AC8" s="179" t="s">
        <v>25</v>
      </c>
      <c r="AD8" s="180" t="s">
        <v>296</v>
      </c>
      <c r="AE8" s="180" t="s">
        <v>297</v>
      </c>
      <c r="AF8" s="178" t="s">
        <v>39</v>
      </c>
      <c r="AG8" s="178" t="s">
        <v>40</v>
      </c>
      <c r="AH8" s="178" t="s">
        <v>42</v>
      </c>
      <c r="AI8" s="178" t="s">
        <v>41</v>
      </c>
      <c r="AJ8" s="178" t="s">
        <v>43</v>
      </c>
      <c r="AK8" s="181" t="s">
        <v>37</v>
      </c>
    </row>
    <row r="9" spans="1:37" s="18" customFormat="1" x14ac:dyDescent="0.25">
      <c r="A9" s="185"/>
      <c r="B9" s="185"/>
      <c r="C9" s="185"/>
      <c r="D9" s="185"/>
      <c r="E9" s="185"/>
      <c r="F9" s="13">
        <v>90</v>
      </c>
      <c r="G9" s="3">
        <v>80</v>
      </c>
      <c r="H9" s="3">
        <v>58</v>
      </c>
      <c r="I9" s="3">
        <v>90</v>
      </c>
      <c r="J9" s="3">
        <v>80</v>
      </c>
      <c r="K9" s="3">
        <v>80</v>
      </c>
      <c r="L9" s="3">
        <v>90</v>
      </c>
      <c r="M9" s="3">
        <v>90</v>
      </c>
      <c r="N9" s="3">
        <v>90</v>
      </c>
      <c r="O9" s="3">
        <v>90</v>
      </c>
      <c r="P9" s="3">
        <v>90</v>
      </c>
      <c r="Q9" s="3">
        <v>70</v>
      </c>
      <c r="R9" s="3">
        <v>90</v>
      </c>
      <c r="S9" s="3">
        <v>90</v>
      </c>
      <c r="T9" s="3">
        <v>90</v>
      </c>
      <c r="U9" s="13">
        <v>70</v>
      </c>
      <c r="V9" s="13">
        <v>90</v>
      </c>
      <c r="W9" s="13">
        <v>90</v>
      </c>
      <c r="X9" s="13">
        <v>90</v>
      </c>
      <c r="Y9" s="3">
        <v>90</v>
      </c>
      <c r="Z9" s="13">
        <v>90</v>
      </c>
      <c r="AA9" s="13">
        <v>90</v>
      </c>
      <c r="AB9" s="13">
        <v>90</v>
      </c>
      <c r="AC9" s="3">
        <v>70</v>
      </c>
      <c r="AD9" s="3">
        <v>100</v>
      </c>
      <c r="AE9" s="3">
        <v>90</v>
      </c>
      <c r="AF9" s="14">
        <v>90</v>
      </c>
      <c r="AG9" s="14">
        <v>90</v>
      </c>
      <c r="AH9" s="14">
        <v>90</v>
      </c>
      <c r="AI9" s="14">
        <v>90</v>
      </c>
      <c r="AJ9" s="14">
        <v>90</v>
      </c>
      <c r="AK9" s="14">
        <v>50</v>
      </c>
    </row>
    <row r="10" spans="1:37" s="18" customFormat="1" ht="30" x14ac:dyDescent="0.25">
      <c r="A10" s="7">
        <v>1</v>
      </c>
      <c r="B10" s="86" t="s">
        <v>400</v>
      </c>
      <c r="C10" s="86" t="s">
        <v>359</v>
      </c>
      <c r="D10" s="182">
        <v>3375010007</v>
      </c>
      <c r="E10" s="87" t="s">
        <v>373</v>
      </c>
      <c r="F10" s="6"/>
      <c r="G10" s="22"/>
      <c r="H10" s="28"/>
      <c r="I10" s="27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26"/>
      <c r="AD10" s="27"/>
      <c r="AE10" s="4"/>
      <c r="AF10" s="17"/>
      <c r="AG10" s="17"/>
      <c r="AH10" s="17"/>
      <c r="AI10" s="17"/>
      <c r="AJ10" s="17"/>
      <c r="AK10" s="17"/>
    </row>
    <row r="11" spans="1:37" s="18" customFormat="1" ht="30" x14ac:dyDescent="0.25">
      <c r="A11" s="7">
        <v>2</v>
      </c>
      <c r="B11" s="85" t="s">
        <v>400</v>
      </c>
      <c r="C11" s="86" t="s">
        <v>359</v>
      </c>
      <c r="D11" s="182">
        <v>3375010016</v>
      </c>
      <c r="E11" s="87" t="s">
        <v>374</v>
      </c>
      <c r="F11" s="21"/>
      <c r="G11" s="22"/>
      <c r="H11" s="28"/>
      <c r="I11" s="27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6"/>
      <c r="V11" s="6"/>
      <c r="W11" s="6"/>
      <c r="X11" s="6"/>
      <c r="Y11" s="6"/>
      <c r="Z11" s="6"/>
      <c r="AA11" s="6"/>
      <c r="AB11" s="6"/>
      <c r="AC11" s="26"/>
      <c r="AD11" s="27"/>
      <c r="AE11" s="4"/>
      <c r="AF11" s="17"/>
      <c r="AG11" s="17"/>
      <c r="AH11" s="17"/>
      <c r="AI11" s="17"/>
      <c r="AJ11" s="17"/>
      <c r="AK11" s="17"/>
    </row>
    <row r="12" spans="1:37" s="18" customFormat="1" ht="30" x14ac:dyDescent="0.25">
      <c r="A12" s="7">
        <v>3</v>
      </c>
      <c r="B12" s="85" t="s">
        <v>400</v>
      </c>
      <c r="C12" s="86" t="s">
        <v>360</v>
      </c>
      <c r="D12" s="182">
        <v>3375010017</v>
      </c>
      <c r="E12" s="87" t="s">
        <v>375</v>
      </c>
      <c r="F12" s="21"/>
      <c r="G12" s="22"/>
      <c r="H12" s="28"/>
      <c r="I12" s="27"/>
      <c r="J12" s="22"/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6"/>
      <c r="W12" s="6"/>
      <c r="X12" s="6"/>
      <c r="Y12" s="6"/>
      <c r="Z12" s="6"/>
      <c r="AA12" s="6"/>
      <c r="AB12" s="6"/>
      <c r="AC12" s="26"/>
      <c r="AD12" s="27"/>
      <c r="AE12" s="4"/>
      <c r="AF12" s="17"/>
      <c r="AG12" s="17"/>
      <c r="AH12" s="17"/>
      <c r="AI12" s="17"/>
      <c r="AJ12" s="17"/>
      <c r="AK12" s="17"/>
    </row>
    <row r="13" spans="1:37" s="18" customFormat="1" ht="30" x14ac:dyDescent="0.25">
      <c r="A13" s="7">
        <v>4</v>
      </c>
      <c r="B13" s="85" t="s">
        <v>400</v>
      </c>
      <c r="C13" s="86" t="s">
        <v>361</v>
      </c>
      <c r="D13" s="182">
        <v>3375010010</v>
      </c>
      <c r="E13" s="87" t="s">
        <v>376</v>
      </c>
      <c r="F13" s="21"/>
      <c r="G13" s="22"/>
      <c r="H13" s="28"/>
      <c r="I13" s="27"/>
      <c r="J13" s="22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  <c r="AA13" s="6"/>
      <c r="AB13" s="6"/>
      <c r="AC13" s="26"/>
      <c r="AD13" s="27"/>
      <c r="AE13" s="4"/>
      <c r="AF13" s="17"/>
      <c r="AG13" s="17"/>
      <c r="AH13" s="17"/>
      <c r="AI13" s="17"/>
      <c r="AJ13" s="17"/>
      <c r="AK13" s="17"/>
    </row>
    <row r="14" spans="1:37" s="18" customFormat="1" ht="30" x14ac:dyDescent="0.25">
      <c r="A14" s="7">
        <v>5</v>
      </c>
      <c r="B14" s="85" t="s">
        <v>400</v>
      </c>
      <c r="C14" s="86" t="s">
        <v>361</v>
      </c>
      <c r="D14" s="182">
        <v>3375010014</v>
      </c>
      <c r="E14" s="87" t="s">
        <v>377</v>
      </c>
      <c r="F14" s="21"/>
      <c r="G14" s="22"/>
      <c r="H14" s="28"/>
      <c r="I14" s="27"/>
      <c r="J14" s="22"/>
      <c r="K14" s="22"/>
      <c r="L14" s="25"/>
      <c r="M14" s="25"/>
      <c r="N14" s="25"/>
      <c r="O14" s="25"/>
      <c r="P14" s="25"/>
      <c r="Q14" s="25"/>
      <c r="R14" s="25"/>
      <c r="S14" s="25"/>
      <c r="T14" s="25"/>
      <c r="U14" s="6"/>
      <c r="V14" s="6"/>
      <c r="W14" s="6"/>
      <c r="X14" s="6"/>
      <c r="Y14" s="6"/>
      <c r="Z14" s="6"/>
      <c r="AA14" s="6"/>
      <c r="AB14" s="6"/>
      <c r="AC14" s="26"/>
      <c r="AD14" s="27"/>
      <c r="AE14" s="4"/>
      <c r="AF14" s="17"/>
      <c r="AG14" s="17"/>
      <c r="AH14" s="17"/>
      <c r="AI14" s="17"/>
      <c r="AJ14" s="17"/>
      <c r="AK14" s="17"/>
    </row>
    <row r="15" spans="1:37" s="18" customFormat="1" ht="30" x14ac:dyDescent="0.25">
      <c r="A15" s="7">
        <v>6</v>
      </c>
      <c r="B15" s="85" t="s">
        <v>400</v>
      </c>
      <c r="C15" s="85" t="s">
        <v>362</v>
      </c>
      <c r="D15" s="182">
        <v>3375010004</v>
      </c>
      <c r="E15" s="87" t="s">
        <v>378</v>
      </c>
      <c r="F15" s="6"/>
      <c r="G15" s="22"/>
      <c r="H15" s="28"/>
      <c r="I15" s="27"/>
      <c r="J15" s="22"/>
      <c r="K15" s="22"/>
      <c r="L15" s="25"/>
      <c r="M15" s="25"/>
      <c r="N15" s="25"/>
      <c r="O15" s="25"/>
      <c r="P15" s="25"/>
      <c r="Q15" s="25"/>
      <c r="R15" s="25"/>
      <c r="S15" s="25"/>
      <c r="T15" s="25"/>
      <c r="U15" s="6"/>
      <c r="V15" s="6"/>
      <c r="W15" s="6"/>
      <c r="X15" s="6"/>
      <c r="Y15" s="6"/>
      <c r="Z15" s="6"/>
      <c r="AA15" s="6"/>
      <c r="AB15" s="6"/>
      <c r="AC15" s="26"/>
      <c r="AD15" s="27"/>
      <c r="AE15" s="4"/>
      <c r="AF15" s="17"/>
      <c r="AG15" s="17"/>
      <c r="AH15" s="17"/>
      <c r="AI15" s="17"/>
      <c r="AJ15" s="17"/>
      <c r="AK15" s="17"/>
    </row>
    <row r="16" spans="1:37" s="18" customFormat="1" ht="30" x14ac:dyDescent="0.25">
      <c r="A16" s="7">
        <v>7</v>
      </c>
      <c r="B16" s="85" t="s">
        <v>400</v>
      </c>
      <c r="C16" s="85" t="s">
        <v>362</v>
      </c>
      <c r="D16" s="182">
        <v>3375010015</v>
      </c>
      <c r="E16" s="87" t="s">
        <v>379</v>
      </c>
      <c r="F16" s="21"/>
      <c r="G16" s="22"/>
      <c r="H16" s="28"/>
      <c r="I16" s="27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6"/>
      <c r="V16" s="6"/>
      <c r="W16" s="6"/>
      <c r="X16" s="6"/>
      <c r="Y16" s="6"/>
      <c r="Z16" s="6"/>
      <c r="AA16" s="6"/>
      <c r="AB16" s="6"/>
      <c r="AC16" s="26"/>
      <c r="AD16" s="27"/>
      <c r="AE16" s="4"/>
      <c r="AF16" s="17"/>
      <c r="AG16" s="17"/>
      <c r="AH16" s="17"/>
      <c r="AI16" s="17"/>
      <c r="AJ16" s="17"/>
      <c r="AK16" s="17"/>
    </row>
    <row r="17" spans="1:37" s="18" customFormat="1" ht="30" x14ac:dyDescent="0.25">
      <c r="A17" s="7">
        <v>8</v>
      </c>
      <c r="B17" s="85" t="s">
        <v>401</v>
      </c>
      <c r="C17" s="86" t="s">
        <v>363</v>
      </c>
      <c r="D17" s="182">
        <v>3375020014</v>
      </c>
      <c r="E17" s="87" t="s">
        <v>380</v>
      </c>
      <c r="F17" s="21"/>
      <c r="G17" s="22"/>
      <c r="H17" s="28"/>
      <c r="I17" s="27"/>
      <c r="J17" s="22"/>
      <c r="K17" s="22"/>
      <c r="L17" s="25"/>
      <c r="M17" s="25"/>
      <c r="N17" s="25"/>
      <c r="O17" s="25"/>
      <c r="P17" s="25"/>
      <c r="Q17" s="25"/>
      <c r="R17" s="25"/>
      <c r="S17" s="25"/>
      <c r="T17" s="25"/>
      <c r="U17" s="6"/>
      <c r="V17" s="6"/>
      <c r="W17" s="6"/>
      <c r="X17" s="6"/>
      <c r="Y17" s="6"/>
      <c r="Z17" s="6"/>
      <c r="AA17" s="6"/>
      <c r="AB17" s="6"/>
      <c r="AC17" s="26"/>
      <c r="AD17" s="27"/>
      <c r="AE17" s="4"/>
      <c r="AF17" s="17"/>
      <c r="AG17" s="17"/>
      <c r="AH17" s="17"/>
      <c r="AI17" s="17"/>
      <c r="AJ17" s="17"/>
      <c r="AK17" s="17"/>
    </row>
    <row r="18" spans="1:37" s="18" customFormat="1" ht="30" x14ac:dyDescent="0.25">
      <c r="A18" s="7">
        <v>9</v>
      </c>
      <c r="B18" s="85" t="s">
        <v>401</v>
      </c>
      <c r="C18" s="86" t="s">
        <v>364</v>
      </c>
      <c r="D18" s="182">
        <v>3375020010</v>
      </c>
      <c r="E18" s="87" t="s">
        <v>381</v>
      </c>
      <c r="F18" s="21"/>
      <c r="G18" s="22"/>
      <c r="H18" s="28"/>
      <c r="I18" s="27"/>
      <c r="J18" s="22"/>
      <c r="K18" s="22"/>
      <c r="L18" s="25"/>
      <c r="M18" s="25"/>
      <c r="N18" s="25"/>
      <c r="O18" s="25"/>
      <c r="P18" s="25"/>
      <c r="Q18" s="25"/>
      <c r="R18" s="25"/>
      <c r="S18" s="25"/>
      <c r="T18" s="25"/>
      <c r="U18" s="6"/>
      <c r="V18" s="6"/>
      <c r="W18" s="6"/>
      <c r="X18" s="6"/>
      <c r="Y18" s="6"/>
      <c r="Z18" s="6"/>
      <c r="AA18" s="6"/>
      <c r="AB18" s="6"/>
      <c r="AC18" s="26"/>
      <c r="AD18" s="27"/>
      <c r="AE18" s="4"/>
      <c r="AF18" s="17"/>
      <c r="AG18" s="17"/>
      <c r="AH18" s="17"/>
      <c r="AI18" s="17"/>
      <c r="AJ18" s="17"/>
      <c r="AK18" s="17"/>
    </row>
    <row r="19" spans="1:37" s="18" customFormat="1" ht="30" x14ac:dyDescent="0.25">
      <c r="A19" s="7">
        <v>10</v>
      </c>
      <c r="B19" s="85" t="s">
        <v>401</v>
      </c>
      <c r="C19" s="86" t="s">
        <v>364</v>
      </c>
      <c r="D19" s="182">
        <v>3375020013</v>
      </c>
      <c r="E19" s="87" t="s">
        <v>382</v>
      </c>
      <c r="F19" s="21"/>
      <c r="G19" s="22"/>
      <c r="H19" s="28"/>
      <c r="I19" s="27"/>
      <c r="J19" s="22"/>
      <c r="K19" s="22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  <c r="Y19" s="6"/>
      <c r="Z19" s="6"/>
      <c r="AA19" s="6"/>
      <c r="AB19" s="6"/>
      <c r="AC19" s="26"/>
      <c r="AD19" s="27"/>
      <c r="AE19" s="4"/>
      <c r="AF19" s="17"/>
      <c r="AG19" s="17"/>
      <c r="AH19" s="17"/>
      <c r="AI19" s="17"/>
      <c r="AJ19" s="17"/>
      <c r="AK19" s="17"/>
    </row>
    <row r="20" spans="1:37" s="18" customFormat="1" ht="30" x14ac:dyDescent="0.25">
      <c r="A20" s="7">
        <v>11</v>
      </c>
      <c r="B20" s="85" t="s">
        <v>401</v>
      </c>
      <c r="C20" s="85" t="s">
        <v>365</v>
      </c>
      <c r="D20" s="182">
        <v>3375020011</v>
      </c>
      <c r="E20" s="87" t="s">
        <v>383</v>
      </c>
      <c r="F20" s="21"/>
      <c r="G20" s="22"/>
      <c r="H20" s="28"/>
      <c r="I20" s="27"/>
      <c r="J20" s="22"/>
      <c r="K20" s="22"/>
      <c r="L20" s="25"/>
      <c r="M20" s="25"/>
      <c r="N20" s="25"/>
      <c r="O20" s="25"/>
      <c r="P20" s="25"/>
      <c r="Q20" s="25"/>
      <c r="R20" s="25"/>
      <c r="S20" s="25"/>
      <c r="T20" s="25"/>
      <c r="U20" s="6"/>
      <c r="V20" s="6"/>
      <c r="W20" s="6"/>
      <c r="X20" s="6"/>
      <c r="Y20" s="6"/>
      <c r="Z20" s="6"/>
      <c r="AA20" s="6"/>
      <c r="AB20" s="6"/>
      <c r="AC20" s="26"/>
      <c r="AD20" s="27"/>
      <c r="AE20" s="4"/>
      <c r="AF20" s="17"/>
      <c r="AG20" s="17"/>
      <c r="AH20" s="17"/>
      <c r="AI20" s="17"/>
      <c r="AJ20" s="17"/>
      <c r="AK20" s="17"/>
    </row>
    <row r="21" spans="1:37" s="18" customFormat="1" ht="30" x14ac:dyDescent="0.25">
      <c r="A21" s="7">
        <v>12</v>
      </c>
      <c r="B21" s="85" t="s">
        <v>401</v>
      </c>
      <c r="C21" s="85" t="s">
        <v>365</v>
      </c>
      <c r="D21" s="182">
        <v>3375020007</v>
      </c>
      <c r="E21" s="87" t="s">
        <v>384</v>
      </c>
      <c r="F21" s="29"/>
      <c r="G21" s="30"/>
      <c r="H21" s="28"/>
      <c r="I21" s="27"/>
      <c r="J21" s="30"/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31"/>
      <c r="V21" s="31"/>
      <c r="W21" s="31"/>
      <c r="X21" s="31"/>
      <c r="Y21" s="31"/>
      <c r="Z21" s="31"/>
      <c r="AA21" s="31"/>
      <c r="AB21" s="31"/>
      <c r="AC21" s="26"/>
      <c r="AD21" s="27"/>
      <c r="AE21" s="4"/>
      <c r="AF21" s="17"/>
      <c r="AG21" s="17"/>
      <c r="AH21" s="17"/>
      <c r="AI21" s="17"/>
      <c r="AJ21" s="17"/>
      <c r="AK21" s="17"/>
    </row>
    <row r="22" spans="1:37" s="18" customFormat="1" ht="30" x14ac:dyDescent="0.25">
      <c r="A22" s="7">
        <v>13</v>
      </c>
      <c r="B22" s="85" t="s">
        <v>401</v>
      </c>
      <c r="C22" s="86" t="s">
        <v>366</v>
      </c>
      <c r="D22" s="182">
        <v>3375020016</v>
      </c>
      <c r="E22" s="87" t="s">
        <v>385</v>
      </c>
      <c r="F22" s="21"/>
      <c r="G22" s="32"/>
      <c r="H22" s="28"/>
      <c r="I22" s="27"/>
      <c r="J22" s="30"/>
      <c r="K22" s="30"/>
      <c r="L22" s="25"/>
      <c r="M22" s="25"/>
      <c r="N22" s="25"/>
      <c r="O22" s="25"/>
      <c r="P22" s="25"/>
      <c r="Q22" s="25"/>
      <c r="R22" s="25"/>
      <c r="S22" s="25"/>
      <c r="T22" s="25"/>
      <c r="U22" s="31"/>
      <c r="V22" s="31"/>
      <c r="W22" s="31"/>
      <c r="X22" s="31"/>
      <c r="Y22" s="31"/>
      <c r="Z22" s="31"/>
      <c r="AA22" s="31"/>
      <c r="AB22" s="31"/>
      <c r="AC22" s="26"/>
      <c r="AD22" s="24"/>
      <c r="AE22" s="4"/>
      <c r="AF22" s="17"/>
      <c r="AG22" s="17"/>
      <c r="AH22" s="17"/>
      <c r="AI22" s="17"/>
      <c r="AJ22" s="17"/>
      <c r="AK22" s="17"/>
    </row>
    <row r="23" spans="1:37" s="18" customFormat="1" ht="30" x14ac:dyDescent="0.25">
      <c r="A23" s="7">
        <v>14</v>
      </c>
      <c r="B23" s="85" t="s">
        <v>401</v>
      </c>
      <c r="C23" s="86" t="s">
        <v>366</v>
      </c>
      <c r="D23" s="182">
        <v>3375020015</v>
      </c>
      <c r="E23" s="87" t="s">
        <v>386</v>
      </c>
      <c r="F23" s="21"/>
      <c r="G23" s="30"/>
      <c r="H23" s="28"/>
      <c r="I23" s="27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31"/>
      <c r="V23" s="31"/>
      <c r="W23" s="31"/>
      <c r="X23" s="31"/>
      <c r="Y23" s="31"/>
      <c r="Z23" s="31"/>
      <c r="AA23" s="31"/>
      <c r="AB23" s="31"/>
      <c r="AC23" s="26"/>
      <c r="AD23" s="24"/>
      <c r="AE23" s="4"/>
      <c r="AF23" s="17"/>
      <c r="AG23" s="17"/>
      <c r="AH23" s="17"/>
      <c r="AI23" s="17"/>
      <c r="AJ23" s="17"/>
      <c r="AK23" s="17"/>
    </row>
    <row r="24" spans="1:37" s="18" customFormat="1" ht="30" x14ac:dyDescent="0.25">
      <c r="A24" s="7">
        <v>15</v>
      </c>
      <c r="B24" s="85" t="s">
        <v>402</v>
      </c>
      <c r="C24" s="86" t="s">
        <v>367</v>
      </c>
      <c r="D24" s="182">
        <v>3375040006</v>
      </c>
      <c r="E24" s="87" t="s">
        <v>387</v>
      </c>
      <c r="F24" s="21"/>
      <c r="G24" s="33"/>
      <c r="H24" s="28"/>
      <c r="I24" s="27"/>
      <c r="J24" s="33"/>
      <c r="K24" s="33"/>
      <c r="L24" s="25"/>
      <c r="M24" s="25"/>
      <c r="N24" s="25"/>
      <c r="O24" s="25"/>
      <c r="P24" s="25"/>
      <c r="Q24" s="25"/>
      <c r="R24" s="25"/>
      <c r="S24" s="25"/>
      <c r="T24" s="25"/>
      <c r="U24" s="31"/>
      <c r="V24" s="31"/>
      <c r="W24" s="31"/>
      <c r="X24" s="31"/>
      <c r="Y24" s="31"/>
      <c r="Z24" s="31"/>
      <c r="AA24" s="31"/>
      <c r="AB24" s="31"/>
      <c r="AC24" s="26"/>
      <c r="AD24" s="24"/>
      <c r="AE24" s="4"/>
      <c r="AF24" s="17"/>
      <c r="AG24" s="17"/>
      <c r="AH24" s="17"/>
      <c r="AI24" s="17"/>
      <c r="AJ24" s="17"/>
      <c r="AK24" s="17"/>
    </row>
    <row r="25" spans="1:37" s="18" customFormat="1" ht="30" x14ac:dyDescent="0.25">
      <c r="A25" s="7">
        <v>16</v>
      </c>
      <c r="B25" s="85" t="s">
        <v>402</v>
      </c>
      <c r="C25" s="86" t="s">
        <v>367</v>
      </c>
      <c r="D25" s="182">
        <v>3375040005</v>
      </c>
      <c r="E25" s="87" t="s">
        <v>388</v>
      </c>
      <c r="F25" s="21"/>
      <c r="G25" s="30"/>
      <c r="H25" s="28"/>
      <c r="I25" s="27"/>
      <c r="J25" s="30"/>
      <c r="K25" s="30"/>
      <c r="L25" s="25"/>
      <c r="M25" s="25"/>
      <c r="N25" s="25"/>
      <c r="O25" s="25"/>
      <c r="P25" s="25"/>
      <c r="Q25" s="25"/>
      <c r="R25" s="25"/>
      <c r="S25" s="25"/>
      <c r="T25" s="25"/>
      <c r="U25" s="31"/>
      <c r="V25" s="31"/>
      <c r="W25" s="31"/>
      <c r="X25" s="31"/>
      <c r="Y25" s="31"/>
      <c r="Z25" s="31"/>
      <c r="AA25" s="31"/>
      <c r="AB25" s="31"/>
      <c r="AC25" s="26"/>
      <c r="AD25" s="27"/>
      <c r="AE25" s="4"/>
      <c r="AF25" s="17"/>
      <c r="AG25" s="17"/>
      <c r="AH25" s="17"/>
      <c r="AI25" s="17"/>
      <c r="AJ25" s="17"/>
      <c r="AK25" s="17"/>
    </row>
    <row r="26" spans="1:37" s="18" customFormat="1" ht="30" x14ac:dyDescent="0.25">
      <c r="A26" s="7">
        <v>17</v>
      </c>
      <c r="B26" s="85" t="s">
        <v>402</v>
      </c>
      <c r="C26" s="86" t="s">
        <v>367</v>
      </c>
      <c r="D26" s="182">
        <v>3375040010</v>
      </c>
      <c r="E26" s="87" t="s">
        <v>389</v>
      </c>
      <c r="F26" s="21"/>
      <c r="G26" s="30"/>
      <c r="H26" s="28"/>
      <c r="I26" s="27"/>
      <c r="J26" s="30"/>
      <c r="K26" s="30"/>
      <c r="L26" s="25"/>
      <c r="M26" s="25"/>
      <c r="N26" s="25"/>
      <c r="O26" s="25"/>
      <c r="P26" s="25"/>
      <c r="Q26" s="25"/>
      <c r="R26" s="25"/>
      <c r="S26" s="25"/>
      <c r="T26" s="25"/>
      <c r="U26" s="31"/>
      <c r="V26" s="31"/>
      <c r="W26" s="31"/>
      <c r="X26" s="31"/>
      <c r="Y26" s="31"/>
      <c r="Z26" s="31"/>
      <c r="AA26" s="31"/>
      <c r="AB26" s="31"/>
      <c r="AC26" s="26"/>
      <c r="AD26" s="27"/>
      <c r="AE26" s="4"/>
      <c r="AF26" s="17"/>
      <c r="AG26" s="17"/>
      <c r="AH26" s="17"/>
      <c r="AI26" s="17"/>
      <c r="AJ26" s="17"/>
      <c r="AK26" s="17"/>
    </row>
    <row r="27" spans="1:37" s="18" customFormat="1" ht="30" x14ac:dyDescent="0.25">
      <c r="A27" s="7">
        <v>18</v>
      </c>
      <c r="B27" s="85" t="s">
        <v>402</v>
      </c>
      <c r="C27" s="86" t="s">
        <v>368</v>
      </c>
      <c r="D27" s="182">
        <v>3375040011</v>
      </c>
      <c r="E27" s="87" t="s">
        <v>390</v>
      </c>
      <c r="F27" s="29"/>
      <c r="G27" s="30"/>
      <c r="H27" s="28"/>
      <c r="I27" s="27"/>
      <c r="J27" s="30"/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31"/>
      <c r="V27" s="31"/>
      <c r="W27" s="31"/>
      <c r="X27" s="31"/>
      <c r="Y27" s="31"/>
      <c r="Z27" s="31"/>
      <c r="AA27" s="31"/>
      <c r="AB27" s="31"/>
      <c r="AC27" s="26"/>
      <c r="AD27" s="27"/>
      <c r="AE27" s="4"/>
      <c r="AF27" s="17"/>
      <c r="AG27" s="17"/>
      <c r="AH27" s="17"/>
      <c r="AI27" s="17"/>
      <c r="AJ27" s="17"/>
      <c r="AK27" s="17"/>
    </row>
    <row r="28" spans="1:37" s="18" customFormat="1" ht="30" x14ac:dyDescent="0.25">
      <c r="A28" s="7">
        <v>19</v>
      </c>
      <c r="B28" s="85" t="s">
        <v>402</v>
      </c>
      <c r="C28" s="86" t="s">
        <v>368</v>
      </c>
      <c r="D28" s="182">
        <v>3375040009</v>
      </c>
      <c r="E28" s="87" t="s">
        <v>391</v>
      </c>
      <c r="F28" s="21"/>
      <c r="G28" s="30"/>
      <c r="H28" s="28"/>
      <c r="I28" s="27"/>
      <c r="J28" s="30"/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31"/>
      <c r="V28" s="31"/>
      <c r="W28" s="31"/>
      <c r="X28" s="31"/>
      <c r="Y28" s="31"/>
      <c r="Z28" s="31"/>
      <c r="AA28" s="31"/>
      <c r="AB28" s="31"/>
      <c r="AC28" s="26"/>
      <c r="AD28" s="27"/>
      <c r="AE28" s="4"/>
      <c r="AF28" s="17"/>
      <c r="AG28" s="17"/>
      <c r="AH28" s="17"/>
      <c r="AI28" s="17"/>
      <c r="AJ28" s="17"/>
      <c r="AK28" s="17"/>
    </row>
    <row r="29" spans="1:37" s="18" customFormat="1" ht="30" x14ac:dyDescent="0.25">
      <c r="A29" s="7">
        <v>20</v>
      </c>
      <c r="B29" s="85" t="s">
        <v>402</v>
      </c>
      <c r="C29" s="86" t="s">
        <v>369</v>
      </c>
      <c r="D29" s="182">
        <v>3375040012</v>
      </c>
      <c r="E29" s="87" t="s">
        <v>392</v>
      </c>
      <c r="F29" s="21"/>
      <c r="G29" s="30"/>
      <c r="H29" s="28"/>
      <c r="I29" s="27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31"/>
      <c r="V29" s="31"/>
      <c r="W29" s="31"/>
      <c r="X29" s="31"/>
      <c r="Y29" s="31"/>
      <c r="Z29" s="31"/>
      <c r="AA29" s="31"/>
      <c r="AB29" s="31"/>
      <c r="AC29" s="26"/>
      <c r="AD29" s="27"/>
      <c r="AE29" s="4"/>
      <c r="AF29" s="17"/>
      <c r="AG29" s="17"/>
      <c r="AH29" s="17"/>
      <c r="AI29" s="17"/>
      <c r="AJ29" s="17"/>
      <c r="AK29" s="17"/>
    </row>
    <row r="30" spans="1:37" s="18" customFormat="1" ht="30" x14ac:dyDescent="0.25">
      <c r="A30" s="7">
        <v>21</v>
      </c>
      <c r="B30" s="85" t="s">
        <v>402</v>
      </c>
      <c r="C30" s="86" t="s">
        <v>369</v>
      </c>
      <c r="D30" s="182">
        <v>3375040004</v>
      </c>
      <c r="E30" s="87" t="s">
        <v>393</v>
      </c>
      <c r="F30" s="21"/>
      <c r="G30" s="30"/>
      <c r="H30" s="28"/>
      <c r="I30" s="27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31"/>
      <c r="V30" s="31"/>
      <c r="W30" s="31"/>
      <c r="X30" s="31"/>
      <c r="Y30" s="31"/>
      <c r="Z30" s="31"/>
      <c r="AA30" s="31"/>
      <c r="AB30" s="31"/>
      <c r="AC30" s="26"/>
      <c r="AD30" s="27"/>
      <c r="AE30" s="4"/>
      <c r="AF30" s="17"/>
      <c r="AG30" s="17"/>
      <c r="AH30" s="17"/>
      <c r="AI30" s="17"/>
      <c r="AJ30" s="17"/>
      <c r="AK30" s="17"/>
    </row>
    <row r="31" spans="1:37" s="18" customFormat="1" ht="30" x14ac:dyDescent="0.25">
      <c r="A31" s="7">
        <v>22</v>
      </c>
      <c r="B31" s="86" t="s">
        <v>403</v>
      </c>
      <c r="C31" s="86" t="s">
        <v>370</v>
      </c>
      <c r="D31" s="182">
        <v>3375030014</v>
      </c>
      <c r="E31" s="87" t="s">
        <v>394</v>
      </c>
      <c r="F31" s="21"/>
      <c r="G31" s="30"/>
      <c r="H31" s="28"/>
      <c r="I31" s="27"/>
      <c r="J31" s="30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31"/>
      <c r="V31" s="31"/>
      <c r="W31" s="31"/>
      <c r="X31" s="31"/>
      <c r="Y31" s="31"/>
      <c r="Z31" s="31"/>
      <c r="AA31" s="31"/>
      <c r="AB31" s="31"/>
      <c r="AC31" s="26"/>
      <c r="AD31" s="27"/>
      <c r="AE31" s="4"/>
      <c r="AF31" s="17"/>
      <c r="AG31" s="17"/>
      <c r="AH31" s="17"/>
      <c r="AI31" s="17"/>
      <c r="AJ31" s="17"/>
      <c r="AK31" s="17"/>
    </row>
    <row r="32" spans="1:37" s="18" customFormat="1" ht="30" x14ac:dyDescent="0.25">
      <c r="A32" s="7">
        <v>23</v>
      </c>
      <c r="B32" s="86" t="s">
        <v>403</v>
      </c>
      <c r="C32" s="86" t="s">
        <v>370</v>
      </c>
      <c r="D32" s="182">
        <v>3375030016</v>
      </c>
      <c r="E32" s="87" t="s">
        <v>395</v>
      </c>
      <c r="F32" s="21"/>
      <c r="G32" s="30"/>
      <c r="H32" s="28"/>
      <c r="I32" s="27"/>
      <c r="J32" s="30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31"/>
      <c r="V32" s="31"/>
      <c r="W32" s="31"/>
      <c r="X32" s="31"/>
      <c r="Y32" s="31"/>
      <c r="Z32" s="31"/>
      <c r="AA32" s="31"/>
      <c r="AB32" s="31"/>
      <c r="AC32" s="26"/>
      <c r="AD32" s="27"/>
      <c r="AE32" s="4"/>
      <c r="AF32" s="17"/>
      <c r="AG32" s="17"/>
      <c r="AH32" s="17"/>
      <c r="AI32" s="17"/>
      <c r="AJ32" s="17"/>
      <c r="AK32" s="17"/>
    </row>
    <row r="33" spans="1:37" s="18" customFormat="1" ht="30" x14ac:dyDescent="0.25">
      <c r="A33" s="7">
        <v>24</v>
      </c>
      <c r="B33" s="86" t="s">
        <v>403</v>
      </c>
      <c r="C33" s="86" t="s">
        <v>370</v>
      </c>
      <c r="D33" s="182">
        <v>3375030015</v>
      </c>
      <c r="E33" s="87" t="s">
        <v>396</v>
      </c>
      <c r="F33" s="21"/>
      <c r="G33" s="34"/>
      <c r="H33" s="28"/>
      <c r="I33" s="27"/>
      <c r="J33" s="34"/>
      <c r="K33" s="34"/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35"/>
      <c r="X33" s="35"/>
      <c r="Y33" s="35"/>
      <c r="Z33" s="35"/>
      <c r="AA33" s="35"/>
      <c r="AB33" s="35"/>
      <c r="AC33" s="26"/>
      <c r="AD33" s="27"/>
      <c r="AE33" s="4"/>
      <c r="AF33" s="17"/>
      <c r="AG33" s="17"/>
      <c r="AH33" s="17"/>
      <c r="AI33" s="17"/>
      <c r="AJ33" s="17"/>
      <c r="AK33" s="17"/>
    </row>
    <row r="34" spans="1:37" s="18" customFormat="1" ht="30" x14ac:dyDescent="0.25">
      <c r="A34" s="7">
        <v>25</v>
      </c>
      <c r="B34" s="86" t="s">
        <v>403</v>
      </c>
      <c r="C34" s="86" t="s">
        <v>371</v>
      </c>
      <c r="D34" s="182">
        <v>3375030005</v>
      </c>
      <c r="E34" s="87" t="s">
        <v>397</v>
      </c>
      <c r="F34" s="5"/>
      <c r="G34" s="34"/>
      <c r="H34" s="28"/>
      <c r="I34" s="27"/>
      <c r="J34" s="34"/>
      <c r="K34" s="34"/>
      <c r="L34" s="25"/>
      <c r="M34" s="25"/>
      <c r="N34" s="25"/>
      <c r="O34" s="25"/>
      <c r="P34" s="25"/>
      <c r="Q34" s="25"/>
      <c r="R34" s="25"/>
      <c r="S34" s="25"/>
      <c r="T34" s="25"/>
      <c r="U34" s="35"/>
      <c r="V34" s="35"/>
      <c r="W34" s="35"/>
      <c r="X34" s="35"/>
      <c r="Y34" s="35"/>
      <c r="Z34" s="35"/>
      <c r="AA34" s="35"/>
      <c r="AB34" s="35"/>
      <c r="AC34" s="26"/>
      <c r="AD34" s="27"/>
      <c r="AE34" s="4"/>
      <c r="AF34" s="17"/>
      <c r="AG34" s="17"/>
      <c r="AH34" s="17"/>
      <c r="AI34" s="17"/>
      <c r="AJ34" s="17"/>
      <c r="AK34" s="17"/>
    </row>
    <row r="35" spans="1:37" s="18" customFormat="1" ht="30" x14ac:dyDescent="0.25">
      <c r="A35" s="7">
        <v>26</v>
      </c>
      <c r="B35" s="86" t="s">
        <v>403</v>
      </c>
      <c r="C35" s="86" t="s">
        <v>372</v>
      </c>
      <c r="D35" s="182">
        <v>3375030013</v>
      </c>
      <c r="E35" s="87" t="s">
        <v>398</v>
      </c>
      <c r="F35" s="5"/>
      <c r="G35" s="34"/>
      <c r="H35" s="28"/>
      <c r="I35" s="27"/>
      <c r="J35" s="34"/>
      <c r="K35" s="34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35"/>
      <c r="X35" s="35"/>
      <c r="Y35" s="35"/>
      <c r="Z35" s="35"/>
      <c r="AA35" s="35"/>
      <c r="AB35" s="35"/>
      <c r="AC35" s="26"/>
      <c r="AD35" s="27"/>
      <c r="AE35" s="4"/>
      <c r="AF35" s="17"/>
      <c r="AG35" s="17"/>
      <c r="AH35" s="17"/>
      <c r="AI35" s="17"/>
      <c r="AJ35" s="17"/>
      <c r="AK35" s="17"/>
    </row>
    <row r="36" spans="1:37" s="18" customFormat="1" ht="30" x14ac:dyDescent="0.25">
      <c r="A36" s="7">
        <v>27</v>
      </c>
      <c r="B36" s="86" t="s">
        <v>403</v>
      </c>
      <c r="C36" s="86" t="s">
        <v>372</v>
      </c>
      <c r="D36" s="182">
        <v>3375030012</v>
      </c>
      <c r="E36" s="87" t="s">
        <v>399</v>
      </c>
      <c r="F36" s="5"/>
      <c r="G36" s="34"/>
      <c r="H36" s="28"/>
      <c r="I36" s="27"/>
      <c r="J36" s="34"/>
      <c r="K36" s="34"/>
      <c r="L36" s="25"/>
      <c r="M36" s="25"/>
      <c r="N36" s="25"/>
      <c r="O36" s="25"/>
      <c r="P36" s="25"/>
      <c r="Q36" s="25"/>
      <c r="R36" s="25"/>
      <c r="S36" s="25"/>
      <c r="T36" s="25"/>
      <c r="U36" s="35"/>
      <c r="V36" s="35"/>
      <c r="W36" s="35"/>
      <c r="X36" s="35"/>
      <c r="Y36" s="35"/>
      <c r="Z36" s="35"/>
      <c r="AA36" s="35"/>
      <c r="AB36" s="35"/>
      <c r="AC36" s="26"/>
      <c r="AD36" s="27"/>
      <c r="AE36" s="4"/>
      <c r="AF36" s="17"/>
      <c r="AG36" s="17"/>
      <c r="AH36" s="17"/>
      <c r="AI36" s="17"/>
      <c r="AJ36" s="17"/>
      <c r="AK36" s="17"/>
    </row>
    <row r="37" spans="1:37" s="18" customFormat="1" x14ac:dyDescent="0.25">
      <c r="A37" s="7">
        <v>28</v>
      </c>
      <c r="B37" s="8"/>
      <c r="C37" s="8"/>
      <c r="D37" s="8"/>
      <c r="E37" s="9"/>
      <c r="F37" s="21"/>
      <c r="G37" s="34"/>
      <c r="H37" s="28"/>
      <c r="I37" s="27"/>
      <c r="J37" s="34"/>
      <c r="K37" s="34"/>
      <c r="L37" s="25"/>
      <c r="M37" s="25"/>
      <c r="N37" s="25"/>
      <c r="O37" s="25"/>
      <c r="P37" s="25"/>
      <c r="Q37" s="25"/>
      <c r="R37" s="25"/>
      <c r="S37" s="25"/>
      <c r="T37" s="25"/>
      <c r="U37" s="35"/>
      <c r="V37" s="35"/>
      <c r="W37" s="35"/>
      <c r="X37" s="35"/>
      <c r="Y37" s="35"/>
      <c r="Z37" s="35"/>
      <c r="AA37" s="35"/>
      <c r="AB37" s="35"/>
      <c r="AC37" s="26"/>
      <c r="AD37" s="27"/>
      <c r="AE37" s="4"/>
      <c r="AF37" s="17"/>
      <c r="AG37" s="17"/>
      <c r="AH37" s="17"/>
      <c r="AI37" s="17"/>
      <c r="AJ37" s="17"/>
      <c r="AK37" s="17"/>
    </row>
    <row r="38" spans="1:37" s="18" customFormat="1" x14ac:dyDescent="0.25">
      <c r="A38" s="7">
        <v>29</v>
      </c>
      <c r="B38" s="8"/>
      <c r="C38" s="8"/>
      <c r="D38" s="8"/>
      <c r="E38" s="9"/>
      <c r="F38" s="21"/>
      <c r="G38" s="34"/>
      <c r="H38" s="28"/>
      <c r="I38" s="27"/>
      <c r="J38" s="34"/>
      <c r="K38" s="34"/>
      <c r="L38" s="25"/>
      <c r="M38" s="25"/>
      <c r="N38" s="25"/>
      <c r="O38" s="25"/>
      <c r="P38" s="25"/>
      <c r="Q38" s="25"/>
      <c r="R38" s="25"/>
      <c r="S38" s="25"/>
      <c r="T38" s="25"/>
      <c r="U38" s="35"/>
      <c r="V38" s="35"/>
      <c r="W38" s="35"/>
      <c r="X38" s="35"/>
      <c r="Y38" s="35"/>
      <c r="Z38" s="35"/>
      <c r="AA38" s="35"/>
      <c r="AB38" s="35"/>
      <c r="AC38" s="26"/>
      <c r="AD38" s="27"/>
      <c r="AE38" s="4"/>
      <c r="AF38" s="17"/>
      <c r="AG38" s="17"/>
      <c r="AH38" s="17"/>
      <c r="AI38" s="17"/>
      <c r="AJ38" s="17"/>
      <c r="AK38" s="17"/>
    </row>
    <row r="39" spans="1:37" s="18" customFormat="1" x14ac:dyDescent="0.25">
      <c r="A39" s="7">
        <v>30</v>
      </c>
      <c r="B39" s="8"/>
      <c r="C39" s="8"/>
      <c r="D39" s="8"/>
      <c r="E39" s="9"/>
      <c r="F39" s="21"/>
      <c r="G39" s="34"/>
      <c r="H39" s="28"/>
      <c r="I39" s="27"/>
      <c r="J39" s="34"/>
      <c r="K39" s="34"/>
      <c r="L39" s="25"/>
      <c r="M39" s="25"/>
      <c r="N39" s="25"/>
      <c r="O39" s="25"/>
      <c r="P39" s="25"/>
      <c r="Q39" s="25"/>
      <c r="R39" s="25"/>
      <c r="S39" s="25"/>
      <c r="T39" s="25"/>
      <c r="U39" s="35"/>
      <c r="V39" s="35"/>
      <c r="W39" s="35"/>
      <c r="X39" s="35"/>
      <c r="Y39" s="35"/>
      <c r="Z39" s="35"/>
      <c r="AA39" s="35"/>
      <c r="AB39" s="35"/>
      <c r="AC39" s="26"/>
      <c r="AD39" s="27"/>
      <c r="AE39" s="4"/>
      <c r="AF39" s="17"/>
      <c r="AG39" s="17"/>
      <c r="AH39" s="17"/>
      <c r="AI39" s="17"/>
      <c r="AJ39" s="17"/>
      <c r="AK39" s="17"/>
    </row>
    <row r="40" spans="1:37" s="18" customFormat="1" x14ac:dyDescent="0.25">
      <c r="A40" s="7">
        <v>31</v>
      </c>
      <c r="B40" s="8"/>
      <c r="C40" s="8"/>
      <c r="D40" s="8"/>
      <c r="E40" s="9"/>
      <c r="F40" s="21"/>
      <c r="G40" s="34"/>
      <c r="H40" s="28"/>
      <c r="I40" s="27"/>
      <c r="J40" s="34"/>
      <c r="K40" s="34"/>
      <c r="L40" s="25"/>
      <c r="M40" s="25"/>
      <c r="N40" s="25"/>
      <c r="O40" s="25"/>
      <c r="P40" s="25"/>
      <c r="Q40" s="25"/>
      <c r="R40" s="25"/>
      <c r="S40" s="25"/>
      <c r="T40" s="25"/>
      <c r="U40" s="35"/>
      <c r="V40" s="35"/>
      <c r="W40" s="35"/>
      <c r="X40" s="35"/>
      <c r="Y40" s="35"/>
      <c r="Z40" s="35"/>
      <c r="AA40" s="35"/>
      <c r="AB40" s="35"/>
      <c r="AC40" s="26"/>
      <c r="AD40" s="27"/>
      <c r="AE40" s="4"/>
      <c r="AF40" s="17"/>
      <c r="AG40" s="17"/>
      <c r="AH40" s="17"/>
      <c r="AI40" s="17"/>
      <c r="AJ40" s="17"/>
      <c r="AK40" s="17"/>
    </row>
    <row r="41" spans="1:37" s="18" customFormat="1" x14ac:dyDescent="0.25">
      <c r="A41" s="7">
        <v>32</v>
      </c>
      <c r="B41" s="8"/>
      <c r="C41" s="8"/>
      <c r="D41" s="8"/>
      <c r="E41" s="9"/>
      <c r="F41" s="5"/>
      <c r="G41" s="34"/>
      <c r="H41" s="28"/>
      <c r="I41" s="27"/>
      <c r="J41" s="34"/>
      <c r="K41" s="34"/>
      <c r="L41" s="25"/>
      <c r="M41" s="25"/>
      <c r="N41" s="25"/>
      <c r="O41" s="25"/>
      <c r="P41" s="25"/>
      <c r="Q41" s="25"/>
      <c r="R41" s="25"/>
      <c r="S41" s="25"/>
      <c r="T41" s="25"/>
      <c r="U41" s="35"/>
      <c r="V41" s="35"/>
      <c r="W41" s="35"/>
      <c r="X41" s="35"/>
      <c r="Y41" s="35"/>
      <c r="Z41" s="35"/>
      <c r="AA41" s="35"/>
      <c r="AB41" s="35"/>
      <c r="AC41" s="26"/>
      <c r="AD41" s="27"/>
      <c r="AE41" s="4"/>
      <c r="AF41" s="17"/>
      <c r="AG41" s="17"/>
      <c r="AH41" s="17"/>
      <c r="AI41" s="17"/>
      <c r="AJ41" s="17"/>
      <c r="AK41" s="17"/>
    </row>
    <row r="42" spans="1:37" s="18" customFormat="1" x14ac:dyDescent="0.25">
      <c r="A42" s="7">
        <v>33</v>
      </c>
      <c r="B42" s="8"/>
      <c r="C42" s="8"/>
      <c r="D42" s="8"/>
      <c r="E42" s="9"/>
      <c r="F42" s="21"/>
      <c r="G42" s="34"/>
      <c r="H42" s="28"/>
      <c r="I42" s="27"/>
      <c r="J42" s="34"/>
      <c r="K42" s="34"/>
      <c r="L42" s="25"/>
      <c r="M42" s="25"/>
      <c r="N42" s="25"/>
      <c r="O42" s="25"/>
      <c r="P42" s="25"/>
      <c r="Q42" s="25"/>
      <c r="R42" s="25"/>
      <c r="S42" s="25"/>
      <c r="T42" s="25"/>
      <c r="U42" s="35"/>
      <c r="V42" s="35"/>
      <c r="W42" s="35"/>
      <c r="X42" s="35"/>
      <c r="Y42" s="35"/>
      <c r="Z42" s="35"/>
      <c r="AA42" s="35"/>
      <c r="AB42" s="35"/>
      <c r="AC42" s="26"/>
      <c r="AD42" s="27"/>
      <c r="AE42" s="4"/>
      <c r="AF42" s="17"/>
      <c r="AG42" s="17"/>
      <c r="AH42" s="17"/>
      <c r="AI42" s="17"/>
      <c r="AJ42" s="17"/>
      <c r="AK42" s="17"/>
    </row>
    <row r="43" spans="1:37" s="18" customFormat="1" x14ac:dyDescent="0.25">
      <c r="A43" s="7">
        <v>34</v>
      </c>
      <c r="B43" s="8"/>
      <c r="C43" s="8"/>
      <c r="D43" s="8"/>
      <c r="E43" s="9"/>
      <c r="F43" s="5"/>
      <c r="G43" s="34"/>
      <c r="H43" s="28"/>
      <c r="I43" s="27"/>
      <c r="J43" s="34"/>
      <c r="K43" s="34"/>
      <c r="L43" s="25"/>
      <c r="M43" s="25"/>
      <c r="N43" s="25"/>
      <c r="O43" s="25"/>
      <c r="P43" s="25"/>
      <c r="Q43" s="25"/>
      <c r="R43" s="25"/>
      <c r="S43" s="25"/>
      <c r="T43" s="25"/>
      <c r="U43" s="35"/>
      <c r="V43" s="35"/>
      <c r="W43" s="35"/>
      <c r="X43" s="35"/>
      <c r="Y43" s="35"/>
      <c r="Z43" s="35"/>
      <c r="AA43" s="35"/>
      <c r="AB43" s="35"/>
      <c r="AC43" s="26"/>
      <c r="AD43" s="27"/>
      <c r="AE43" s="4"/>
      <c r="AF43" s="17"/>
      <c r="AG43" s="17"/>
      <c r="AH43" s="17"/>
      <c r="AI43" s="17"/>
      <c r="AJ43" s="17"/>
      <c r="AK43" s="17"/>
    </row>
    <row r="44" spans="1:37" s="18" customFormat="1" x14ac:dyDescent="0.25">
      <c r="A44" s="7">
        <v>35</v>
      </c>
      <c r="B44" s="8"/>
      <c r="C44" s="8"/>
      <c r="D44" s="8"/>
      <c r="E44" s="9"/>
      <c r="F44" s="5"/>
      <c r="G44" s="34"/>
      <c r="H44" s="28"/>
      <c r="I44" s="27"/>
      <c r="J44" s="34"/>
      <c r="K44" s="34"/>
      <c r="L44" s="25"/>
      <c r="M44" s="25"/>
      <c r="N44" s="25"/>
      <c r="O44" s="25"/>
      <c r="P44" s="25"/>
      <c r="Q44" s="25"/>
      <c r="R44" s="25"/>
      <c r="S44" s="25"/>
      <c r="T44" s="25"/>
      <c r="U44" s="35"/>
      <c r="V44" s="35"/>
      <c r="W44" s="35"/>
      <c r="X44" s="35"/>
      <c r="Y44" s="35"/>
      <c r="Z44" s="35"/>
      <c r="AA44" s="35"/>
      <c r="AB44" s="35"/>
      <c r="AC44" s="26"/>
      <c r="AD44" s="27"/>
      <c r="AE44" s="4"/>
      <c r="AF44" s="17"/>
      <c r="AG44" s="17"/>
      <c r="AH44" s="17"/>
      <c r="AI44" s="17"/>
      <c r="AJ44" s="17"/>
      <c r="AK44" s="17"/>
    </row>
    <row r="45" spans="1:37" s="18" customFormat="1" ht="15.75" x14ac:dyDescent="0.25">
      <c r="A45" s="7">
        <v>36</v>
      </c>
      <c r="B45" s="8"/>
      <c r="C45" s="8"/>
      <c r="D45" s="8"/>
      <c r="E45" s="9"/>
      <c r="F45" s="36"/>
      <c r="G45" s="34"/>
      <c r="H45" s="23"/>
      <c r="I45" s="24"/>
      <c r="J45" s="34"/>
      <c r="K45" s="34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37"/>
      <c r="W45" s="37"/>
      <c r="X45" s="37"/>
      <c r="Y45" s="37"/>
      <c r="Z45" s="37"/>
      <c r="AA45" s="37"/>
      <c r="AB45" s="37"/>
      <c r="AC45" s="26"/>
      <c r="AD45" s="27"/>
      <c r="AE45" s="4"/>
      <c r="AF45" s="17"/>
      <c r="AG45" s="17"/>
      <c r="AH45" s="17"/>
      <c r="AI45" s="17"/>
      <c r="AJ45" s="17"/>
      <c r="AK45" s="17"/>
    </row>
    <row r="46" spans="1:37" s="18" customFormat="1" x14ac:dyDescent="0.25">
      <c r="A46" s="7">
        <v>37</v>
      </c>
      <c r="B46" s="8"/>
      <c r="C46" s="8"/>
      <c r="D46" s="8"/>
      <c r="E46" s="9"/>
      <c r="F46" s="21"/>
      <c r="G46" s="34"/>
      <c r="H46" s="28"/>
      <c r="I46" s="27"/>
      <c r="J46" s="34"/>
      <c r="K46" s="34"/>
      <c r="L46" s="25"/>
      <c r="M46" s="25"/>
      <c r="N46" s="25"/>
      <c r="O46" s="25"/>
      <c r="P46" s="25"/>
      <c r="Q46" s="25"/>
      <c r="R46" s="25"/>
      <c r="S46" s="25"/>
      <c r="T46" s="25"/>
      <c r="U46" s="37"/>
      <c r="V46" s="37"/>
      <c r="W46" s="37"/>
      <c r="X46" s="37"/>
      <c r="Y46" s="37"/>
      <c r="Z46" s="37"/>
      <c r="AA46" s="37"/>
      <c r="AB46" s="37"/>
      <c r="AC46" s="26"/>
      <c r="AD46" s="27"/>
      <c r="AE46" s="4"/>
      <c r="AF46" s="17"/>
      <c r="AG46" s="17"/>
      <c r="AH46" s="17"/>
      <c r="AI46" s="17"/>
      <c r="AJ46" s="17"/>
      <c r="AK46" s="17"/>
    </row>
    <row r="47" spans="1:37" s="18" customFormat="1" x14ac:dyDescent="0.25">
      <c r="A47" s="7">
        <v>38</v>
      </c>
      <c r="B47" s="8"/>
      <c r="C47" s="8"/>
      <c r="D47" s="8"/>
      <c r="E47" s="11"/>
      <c r="F47" s="21"/>
      <c r="G47" s="34"/>
      <c r="H47" s="28"/>
      <c r="I47" s="27"/>
      <c r="J47" s="34"/>
      <c r="K47" s="34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7"/>
      <c r="W47" s="37"/>
      <c r="X47" s="37"/>
      <c r="Y47" s="37"/>
      <c r="Z47" s="37"/>
      <c r="AA47" s="37"/>
      <c r="AB47" s="37"/>
      <c r="AC47" s="26"/>
      <c r="AD47" s="27"/>
      <c r="AE47" s="4"/>
      <c r="AF47" s="17"/>
      <c r="AG47" s="17"/>
      <c r="AH47" s="17"/>
      <c r="AI47" s="17"/>
      <c r="AJ47" s="17"/>
      <c r="AK47" s="17"/>
    </row>
    <row r="48" spans="1:37" s="18" customFormat="1" ht="15.75" x14ac:dyDescent="0.25">
      <c r="A48" s="7">
        <v>39</v>
      </c>
      <c r="B48" s="8"/>
      <c r="C48" s="8"/>
      <c r="D48" s="8"/>
      <c r="E48" s="9"/>
      <c r="F48" s="36"/>
      <c r="G48" s="34"/>
      <c r="H48" s="28"/>
      <c r="I48" s="27"/>
      <c r="J48" s="34"/>
      <c r="K48" s="34"/>
      <c r="L48" s="25"/>
      <c r="M48" s="25"/>
      <c r="N48" s="25"/>
      <c r="O48" s="25"/>
      <c r="P48" s="25"/>
      <c r="Q48" s="25"/>
      <c r="R48" s="25"/>
      <c r="S48" s="25"/>
      <c r="T48" s="25"/>
      <c r="U48" s="37"/>
      <c r="V48" s="37"/>
      <c r="W48" s="37"/>
      <c r="X48" s="37"/>
      <c r="Y48" s="37"/>
      <c r="Z48" s="37"/>
      <c r="AA48" s="37"/>
      <c r="AB48" s="37"/>
      <c r="AC48" s="26"/>
      <c r="AD48" s="27"/>
      <c r="AE48" s="4"/>
      <c r="AF48" s="17"/>
      <c r="AG48" s="17"/>
      <c r="AH48" s="17"/>
      <c r="AI48" s="17"/>
      <c r="AJ48" s="17"/>
      <c r="AK48" s="17"/>
    </row>
    <row r="49" spans="1:37" s="18" customFormat="1" ht="15.75" x14ac:dyDescent="0.25">
      <c r="A49" s="7">
        <v>40</v>
      </c>
      <c r="B49" s="8"/>
      <c r="C49" s="8"/>
      <c r="D49" s="8"/>
      <c r="E49" s="9"/>
      <c r="F49" s="36"/>
      <c r="G49" s="34"/>
      <c r="H49" s="28"/>
      <c r="I49" s="27"/>
      <c r="J49" s="34"/>
      <c r="K49" s="34"/>
      <c r="L49" s="25"/>
      <c r="M49" s="25"/>
      <c r="N49" s="25"/>
      <c r="O49" s="25"/>
      <c r="P49" s="25"/>
      <c r="Q49" s="25"/>
      <c r="R49" s="25"/>
      <c r="S49" s="25"/>
      <c r="T49" s="25"/>
      <c r="U49" s="37"/>
      <c r="V49" s="37"/>
      <c r="W49" s="37"/>
      <c r="X49" s="37"/>
      <c r="Y49" s="37"/>
      <c r="Z49" s="37"/>
      <c r="AA49" s="37"/>
      <c r="AB49" s="37"/>
      <c r="AC49" s="26"/>
      <c r="AD49" s="27"/>
      <c r="AE49" s="4"/>
      <c r="AF49" s="17"/>
      <c r="AG49" s="17"/>
      <c r="AH49" s="17"/>
      <c r="AI49" s="17"/>
      <c r="AJ49" s="17"/>
      <c r="AK49" s="17"/>
    </row>
    <row r="50" spans="1:37" s="18" customFormat="1" x14ac:dyDescent="0.25">
      <c r="A50" s="7">
        <v>41</v>
      </c>
      <c r="B50" s="8"/>
      <c r="C50" s="8"/>
      <c r="D50" s="8"/>
      <c r="E50" s="9"/>
      <c r="F50" s="21"/>
      <c r="G50" s="34"/>
      <c r="H50" s="28"/>
      <c r="I50" s="27"/>
      <c r="J50" s="34"/>
      <c r="K50" s="34"/>
      <c r="L50" s="25"/>
      <c r="M50" s="25"/>
      <c r="N50" s="25"/>
      <c r="O50" s="25"/>
      <c r="P50" s="25"/>
      <c r="Q50" s="25"/>
      <c r="R50" s="25"/>
      <c r="S50" s="25"/>
      <c r="T50" s="25"/>
      <c r="U50" s="37"/>
      <c r="V50" s="37"/>
      <c r="W50" s="37"/>
      <c r="X50" s="37"/>
      <c r="Y50" s="37"/>
      <c r="Z50" s="37"/>
      <c r="AA50" s="37"/>
      <c r="AB50" s="37"/>
      <c r="AC50" s="26"/>
      <c r="AD50" s="27"/>
      <c r="AE50" s="4"/>
      <c r="AF50" s="17"/>
      <c r="AG50" s="17"/>
      <c r="AH50" s="17"/>
      <c r="AI50" s="17"/>
      <c r="AJ50" s="17"/>
      <c r="AK50" s="17"/>
    </row>
    <row r="51" spans="1:37" s="18" customFormat="1" ht="15.75" x14ac:dyDescent="0.25">
      <c r="A51" s="7">
        <v>42</v>
      </c>
      <c r="B51" s="8"/>
      <c r="C51" s="8"/>
      <c r="D51" s="8"/>
      <c r="E51" s="9"/>
      <c r="F51" s="36"/>
      <c r="G51" s="34"/>
      <c r="H51" s="28"/>
      <c r="I51" s="27"/>
      <c r="J51" s="34"/>
      <c r="K51" s="34"/>
      <c r="L51" s="25"/>
      <c r="M51" s="25"/>
      <c r="N51" s="25"/>
      <c r="O51" s="25"/>
      <c r="P51" s="25"/>
      <c r="Q51" s="25"/>
      <c r="R51" s="25"/>
      <c r="S51" s="25"/>
      <c r="T51" s="25"/>
      <c r="U51" s="37"/>
      <c r="V51" s="37"/>
      <c r="W51" s="37"/>
      <c r="X51" s="37"/>
      <c r="Y51" s="37"/>
      <c r="Z51" s="37"/>
      <c r="AA51" s="37"/>
      <c r="AB51" s="37"/>
      <c r="AC51" s="26"/>
      <c r="AD51" s="27"/>
      <c r="AE51" s="4"/>
      <c r="AF51" s="17"/>
      <c r="AG51" s="17"/>
      <c r="AH51" s="17"/>
      <c r="AI51" s="17"/>
      <c r="AJ51" s="17"/>
      <c r="AK51" s="17"/>
    </row>
    <row r="52" spans="1:37" s="18" customFormat="1" ht="15.75" x14ac:dyDescent="0.25">
      <c r="A52" s="7">
        <v>43</v>
      </c>
      <c r="B52" s="8"/>
      <c r="C52" s="8"/>
      <c r="D52" s="8"/>
      <c r="E52" s="9"/>
      <c r="F52" s="36"/>
      <c r="G52" s="34"/>
      <c r="H52" s="28"/>
      <c r="I52" s="27"/>
      <c r="J52" s="34"/>
      <c r="K52" s="34"/>
      <c r="L52" s="25"/>
      <c r="M52" s="25"/>
      <c r="N52" s="25"/>
      <c r="O52" s="25"/>
      <c r="P52" s="25"/>
      <c r="Q52" s="25"/>
      <c r="R52" s="25"/>
      <c r="S52" s="25"/>
      <c r="T52" s="25"/>
      <c r="U52" s="37"/>
      <c r="V52" s="37"/>
      <c r="W52" s="37"/>
      <c r="X52" s="37"/>
      <c r="Y52" s="37"/>
      <c r="Z52" s="37"/>
      <c r="AA52" s="37"/>
      <c r="AB52" s="37"/>
      <c r="AC52" s="26"/>
      <c r="AD52" s="27"/>
      <c r="AE52" s="4"/>
      <c r="AF52" s="17"/>
      <c r="AG52" s="17"/>
      <c r="AH52" s="17"/>
      <c r="AI52" s="17"/>
      <c r="AJ52" s="17"/>
      <c r="AK52" s="17"/>
    </row>
    <row r="53" spans="1:37" s="18" customFormat="1" ht="15.75" x14ac:dyDescent="0.25">
      <c r="A53" s="7">
        <v>44</v>
      </c>
      <c r="B53" s="8"/>
      <c r="C53" s="8"/>
      <c r="D53" s="8"/>
      <c r="E53" s="9"/>
      <c r="F53" s="36"/>
      <c r="G53" s="34"/>
      <c r="H53" s="28"/>
      <c r="I53" s="27"/>
      <c r="J53" s="34"/>
      <c r="K53" s="34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37"/>
      <c r="W53" s="37"/>
      <c r="X53" s="37"/>
      <c r="Y53" s="37"/>
      <c r="Z53" s="37"/>
      <c r="AA53" s="37"/>
      <c r="AB53" s="37"/>
      <c r="AC53" s="26"/>
      <c r="AD53" s="27"/>
      <c r="AE53" s="4"/>
      <c r="AF53" s="17"/>
      <c r="AG53" s="17"/>
      <c r="AH53" s="17"/>
      <c r="AI53" s="17"/>
      <c r="AJ53" s="17"/>
      <c r="AK53" s="17"/>
    </row>
    <row r="54" spans="1:37" s="18" customFormat="1" x14ac:dyDescent="0.25">
      <c r="A54" s="7">
        <v>45</v>
      </c>
      <c r="B54" s="8"/>
      <c r="C54" s="8"/>
      <c r="D54" s="8"/>
      <c r="E54" s="9"/>
      <c r="F54" s="21"/>
      <c r="G54" s="34"/>
      <c r="H54" s="28"/>
      <c r="I54" s="27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37"/>
      <c r="V54" s="37"/>
      <c r="W54" s="37"/>
      <c r="X54" s="37"/>
      <c r="Y54" s="37"/>
      <c r="Z54" s="37"/>
      <c r="AA54" s="37"/>
      <c r="AB54" s="37"/>
      <c r="AC54" s="26"/>
      <c r="AD54" s="27"/>
      <c r="AE54" s="4"/>
      <c r="AF54" s="17"/>
      <c r="AG54" s="17"/>
      <c r="AH54" s="17"/>
      <c r="AI54" s="17"/>
      <c r="AJ54" s="17"/>
      <c r="AK54" s="17"/>
    </row>
    <row r="55" spans="1:37" s="18" customFormat="1" x14ac:dyDescent="0.25">
      <c r="A55" s="7">
        <v>46</v>
      </c>
      <c r="B55" s="8"/>
      <c r="C55" s="8"/>
      <c r="D55" s="8"/>
      <c r="E55" s="9"/>
      <c r="F55" s="21"/>
      <c r="G55" s="34"/>
      <c r="H55" s="28"/>
      <c r="I55" s="27"/>
      <c r="J55" s="34"/>
      <c r="K55" s="34"/>
      <c r="L55" s="25"/>
      <c r="M55" s="25"/>
      <c r="N55" s="25"/>
      <c r="O55" s="25"/>
      <c r="P55" s="25"/>
      <c r="Q55" s="25"/>
      <c r="R55" s="25"/>
      <c r="S55" s="25"/>
      <c r="T55" s="25"/>
      <c r="U55" s="37"/>
      <c r="V55" s="37"/>
      <c r="W55" s="37"/>
      <c r="X55" s="37"/>
      <c r="Y55" s="37"/>
      <c r="Z55" s="37"/>
      <c r="AA55" s="37"/>
      <c r="AB55" s="37"/>
      <c r="AC55" s="26"/>
      <c r="AD55" s="27"/>
      <c r="AE55" s="4"/>
      <c r="AF55" s="17"/>
      <c r="AG55" s="17"/>
      <c r="AH55" s="17"/>
      <c r="AI55" s="17"/>
      <c r="AJ55" s="17"/>
      <c r="AK55" s="17"/>
    </row>
    <row r="56" spans="1:37" s="18" customFormat="1" x14ac:dyDescent="0.25">
      <c r="A56" s="7">
        <v>47</v>
      </c>
      <c r="B56" s="8"/>
      <c r="C56" s="8"/>
      <c r="D56" s="8"/>
      <c r="E56" s="9"/>
      <c r="F56" s="21"/>
      <c r="G56" s="34"/>
      <c r="H56" s="28"/>
      <c r="I56" s="27"/>
      <c r="J56" s="34"/>
      <c r="K56" s="34"/>
      <c r="L56" s="25"/>
      <c r="M56" s="25"/>
      <c r="N56" s="25"/>
      <c r="O56" s="25"/>
      <c r="P56" s="25"/>
      <c r="Q56" s="25"/>
      <c r="R56" s="25"/>
      <c r="S56" s="25"/>
      <c r="T56" s="25"/>
      <c r="U56" s="37"/>
      <c r="V56" s="37"/>
      <c r="W56" s="37"/>
      <c r="X56" s="37"/>
      <c r="Y56" s="37"/>
      <c r="Z56" s="37"/>
      <c r="AA56" s="37"/>
      <c r="AB56" s="37"/>
      <c r="AC56" s="26"/>
      <c r="AD56" s="27"/>
      <c r="AE56" s="4"/>
      <c r="AF56" s="17"/>
      <c r="AG56" s="17"/>
      <c r="AH56" s="17"/>
      <c r="AI56" s="17"/>
      <c r="AJ56" s="17"/>
      <c r="AK56" s="17"/>
    </row>
    <row r="57" spans="1:37" s="18" customFormat="1" ht="15.75" x14ac:dyDescent="0.25">
      <c r="A57" s="7">
        <v>48</v>
      </c>
      <c r="B57" s="8"/>
      <c r="C57" s="8"/>
      <c r="D57" s="8"/>
      <c r="E57" s="9"/>
      <c r="F57" s="36"/>
      <c r="G57" s="34"/>
      <c r="H57" s="28"/>
      <c r="I57" s="27"/>
      <c r="J57" s="34"/>
      <c r="K57" s="34"/>
      <c r="L57" s="25"/>
      <c r="M57" s="25"/>
      <c r="N57" s="25"/>
      <c r="O57" s="25"/>
      <c r="P57" s="25"/>
      <c r="Q57" s="25"/>
      <c r="R57" s="25"/>
      <c r="S57" s="25"/>
      <c r="T57" s="25"/>
      <c r="U57" s="37"/>
      <c r="V57" s="37"/>
      <c r="W57" s="37"/>
      <c r="X57" s="37"/>
      <c r="Y57" s="37"/>
      <c r="Z57" s="37"/>
      <c r="AA57" s="37"/>
      <c r="AB57" s="37"/>
      <c r="AC57" s="26"/>
      <c r="AD57" s="27"/>
      <c r="AE57" s="4"/>
      <c r="AF57" s="17"/>
      <c r="AG57" s="17"/>
      <c r="AH57" s="17"/>
      <c r="AI57" s="17"/>
      <c r="AJ57" s="17"/>
      <c r="AK57" s="17"/>
    </row>
    <row r="58" spans="1:37" s="18" customFormat="1" x14ac:dyDescent="0.25">
      <c r="A58" s="7">
        <v>49</v>
      </c>
      <c r="B58" s="8"/>
      <c r="C58" s="8"/>
      <c r="D58" s="8"/>
      <c r="E58" s="9"/>
      <c r="F58" s="21"/>
      <c r="G58" s="34"/>
      <c r="H58" s="28"/>
      <c r="I58" s="27"/>
      <c r="J58" s="34"/>
      <c r="K58" s="34"/>
      <c r="L58" s="25"/>
      <c r="M58" s="25"/>
      <c r="N58" s="25"/>
      <c r="O58" s="25"/>
      <c r="P58" s="25"/>
      <c r="Q58" s="25"/>
      <c r="R58" s="25"/>
      <c r="S58" s="25"/>
      <c r="T58" s="25"/>
      <c r="U58" s="37"/>
      <c r="V58" s="37"/>
      <c r="W58" s="37"/>
      <c r="X58" s="37"/>
      <c r="Y58" s="37"/>
      <c r="Z58" s="37"/>
      <c r="AA58" s="37"/>
      <c r="AB58" s="37"/>
      <c r="AC58" s="26"/>
      <c r="AD58" s="27"/>
      <c r="AE58" s="4"/>
      <c r="AF58" s="17"/>
      <c r="AG58" s="17"/>
      <c r="AH58" s="17"/>
      <c r="AI58" s="17"/>
      <c r="AJ58" s="17"/>
      <c r="AK58" s="17"/>
    </row>
    <row r="59" spans="1:37" s="18" customFormat="1" ht="15.75" x14ac:dyDescent="0.25">
      <c r="A59" s="7">
        <v>50</v>
      </c>
      <c r="B59" s="8"/>
      <c r="C59" s="8"/>
      <c r="D59" s="8"/>
      <c r="E59" s="9"/>
      <c r="F59" s="36"/>
      <c r="G59" s="34"/>
      <c r="H59" s="28"/>
      <c r="I59" s="27"/>
      <c r="J59" s="34"/>
      <c r="K59" s="34"/>
      <c r="L59" s="25"/>
      <c r="M59" s="25"/>
      <c r="N59" s="25"/>
      <c r="O59" s="25"/>
      <c r="P59" s="25"/>
      <c r="Q59" s="25"/>
      <c r="R59" s="25"/>
      <c r="S59" s="25"/>
      <c r="T59" s="25"/>
      <c r="U59" s="37"/>
      <c r="V59" s="37"/>
      <c r="W59" s="37"/>
      <c r="X59" s="37"/>
      <c r="Y59" s="37"/>
      <c r="Z59" s="37"/>
      <c r="AA59" s="37"/>
      <c r="AB59" s="37"/>
      <c r="AC59" s="26"/>
      <c r="AD59" s="27"/>
      <c r="AE59" s="4"/>
      <c r="AF59" s="17"/>
      <c r="AG59" s="17"/>
      <c r="AH59" s="17"/>
      <c r="AI59" s="17"/>
      <c r="AJ59" s="17"/>
      <c r="AK59" s="17"/>
    </row>
    <row r="60" spans="1:37" s="18" customFormat="1" x14ac:dyDescent="0.25">
      <c r="A60" s="7">
        <v>51</v>
      </c>
      <c r="B60" s="8"/>
      <c r="C60" s="8"/>
      <c r="D60" s="8"/>
      <c r="E60" s="9"/>
      <c r="F60" s="21"/>
      <c r="G60" s="34"/>
      <c r="H60" s="28"/>
      <c r="I60" s="27"/>
      <c r="J60" s="34"/>
      <c r="K60" s="34"/>
      <c r="L60" s="25"/>
      <c r="M60" s="25"/>
      <c r="N60" s="25"/>
      <c r="O60" s="25"/>
      <c r="P60" s="25"/>
      <c r="Q60" s="25"/>
      <c r="R60" s="25"/>
      <c r="S60" s="25"/>
      <c r="T60" s="25"/>
      <c r="U60" s="37"/>
      <c r="V60" s="37"/>
      <c r="W60" s="37"/>
      <c r="X60" s="37"/>
      <c r="Y60" s="37"/>
      <c r="Z60" s="37"/>
      <c r="AA60" s="37"/>
      <c r="AB60" s="37"/>
      <c r="AC60" s="26"/>
      <c r="AD60" s="27"/>
      <c r="AE60" s="4"/>
      <c r="AF60" s="17"/>
      <c r="AG60" s="17"/>
      <c r="AH60" s="17"/>
      <c r="AI60" s="17"/>
      <c r="AJ60" s="17"/>
      <c r="AK60" s="17"/>
    </row>
    <row r="61" spans="1:37" s="18" customFormat="1" x14ac:dyDescent="0.25">
      <c r="A61" s="7">
        <v>52</v>
      </c>
      <c r="B61" s="8"/>
      <c r="C61" s="8"/>
      <c r="D61" s="8"/>
      <c r="E61" s="9"/>
      <c r="F61" s="21"/>
      <c r="G61" s="34"/>
      <c r="H61" s="23"/>
      <c r="I61" s="24"/>
      <c r="J61" s="34"/>
      <c r="K61" s="34"/>
      <c r="L61" s="25"/>
      <c r="M61" s="25"/>
      <c r="N61" s="25"/>
      <c r="O61" s="25"/>
      <c r="P61" s="25"/>
      <c r="Q61" s="25"/>
      <c r="R61" s="25"/>
      <c r="S61" s="25"/>
      <c r="T61" s="25"/>
      <c r="U61" s="38"/>
      <c r="V61" s="38"/>
      <c r="W61" s="38"/>
      <c r="X61" s="38"/>
      <c r="Y61" s="38"/>
      <c r="Z61" s="38"/>
      <c r="AA61" s="38"/>
      <c r="AB61" s="38"/>
      <c r="AC61" s="26"/>
      <c r="AD61" s="24"/>
      <c r="AE61" s="4"/>
      <c r="AF61" s="17"/>
      <c r="AG61" s="17"/>
      <c r="AH61" s="17"/>
      <c r="AI61" s="17"/>
      <c r="AJ61" s="17"/>
      <c r="AK61" s="17"/>
    </row>
    <row r="62" spans="1:37" s="18" customFormat="1" x14ac:dyDescent="0.25">
      <c r="A62" s="7">
        <v>53</v>
      </c>
      <c r="B62" s="8"/>
      <c r="C62" s="8"/>
      <c r="D62" s="8"/>
      <c r="E62" s="9"/>
      <c r="F62" s="21"/>
      <c r="G62" s="34"/>
      <c r="H62" s="28"/>
      <c r="I62" s="27"/>
      <c r="J62" s="34"/>
      <c r="K62" s="34"/>
      <c r="L62" s="25"/>
      <c r="M62" s="25"/>
      <c r="N62" s="25"/>
      <c r="O62" s="25"/>
      <c r="P62" s="25"/>
      <c r="Q62" s="25"/>
      <c r="R62" s="25"/>
      <c r="S62" s="25"/>
      <c r="T62" s="25"/>
      <c r="U62" s="38"/>
      <c r="V62" s="38"/>
      <c r="W62" s="38"/>
      <c r="X62" s="38"/>
      <c r="Y62" s="38"/>
      <c r="Z62" s="38"/>
      <c r="AA62" s="38"/>
      <c r="AB62" s="38"/>
      <c r="AC62" s="26"/>
      <c r="AD62" s="27"/>
      <c r="AE62" s="4"/>
      <c r="AF62" s="17"/>
      <c r="AG62" s="17"/>
      <c r="AH62" s="17"/>
      <c r="AI62" s="17"/>
      <c r="AJ62" s="17"/>
      <c r="AK62" s="17"/>
    </row>
    <row r="63" spans="1:37" s="18" customFormat="1" x14ac:dyDescent="0.25">
      <c r="A63" s="7">
        <v>54</v>
      </c>
      <c r="B63" s="8"/>
      <c r="C63" s="8"/>
      <c r="D63" s="8"/>
      <c r="E63" s="9"/>
      <c r="F63" s="21"/>
      <c r="G63" s="34"/>
      <c r="H63" s="28"/>
      <c r="I63" s="27"/>
      <c r="J63" s="34"/>
      <c r="K63" s="34"/>
      <c r="L63" s="25"/>
      <c r="M63" s="25"/>
      <c r="N63" s="25"/>
      <c r="O63" s="25"/>
      <c r="P63" s="25"/>
      <c r="Q63" s="25"/>
      <c r="R63" s="25"/>
      <c r="S63" s="25"/>
      <c r="T63" s="25"/>
      <c r="U63" s="38"/>
      <c r="V63" s="38"/>
      <c r="W63" s="38"/>
      <c r="X63" s="38"/>
      <c r="Y63" s="38"/>
      <c r="Z63" s="38"/>
      <c r="AA63" s="38"/>
      <c r="AB63" s="38"/>
      <c r="AC63" s="26"/>
      <c r="AD63" s="24"/>
      <c r="AE63" s="4"/>
      <c r="AF63" s="17"/>
      <c r="AG63" s="17"/>
      <c r="AH63" s="17"/>
      <c r="AI63" s="17"/>
      <c r="AJ63" s="17"/>
      <c r="AK63" s="17"/>
    </row>
    <row r="64" spans="1:37" s="18" customFormat="1" x14ac:dyDescent="0.25">
      <c r="A64" s="7">
        <v>55</v>
      </c>
      <c r="B64" s="8"/>
      <c r="C64" s="8"/>
      <c r="D64" s="8"/>
      <c r="E64" s="9"/>
      <c r="F64" s="38"/>
      <c r="G64" s="34"/>
      <c r="H64" s="28"/>
      <c r="I64" s="27"/>
      <c r="J64" s="34"/>
      <c r="K64" s="34"/>
      <c r="L64" s="25"/>
      <c r="M64" s="25"/>
      <c r="N64" s="25"/>
      <c r="O64" s="25"/>
      <c r="P64" s="25"/>
      <c r="Q64" s="25"/>
      <c r="R64" s="25"/>
      <c r="S64" s="25"/>
      <c r="T64" s="25"/>
      <c r="U64" s="38"/>
      <c r="V64" s="38"/>
      <c r="W64" s="38"/>
      <c r="X64" s="38"/>
      <c r="Y64" s="38"/>
      <c r="Z64" s="38"/>
      <c r="AA64" s="38"/>
      <c r="AB64" s="38"/>
      <c r="AC64" s="26"/>
      <c r="AD64" s="24"/>
      <c r="AE64" s="4"/>
      <c r="AF64" s="17"/>
      <c r="AG64" s="17"/>
      <c r="AH64" s="17"/>
      <c r="AI64" s="17"/>
      <c r="AJ64" s="17"/>
      <c r="AK64" s="17"/>
    </row>
    <row r="65" spans="1:37" s="18" customFormat="1" x14ac:dyDescent="0.25">
      <c r="A65" s="7">
        <v>56</v>
      </c>
      <c r="B65" s="8"/>
      <c r="C65" s="8"/>
      <c r="D65" s="8"/>
      <c r="E65" s="9"/>
      <c r="F65" s="21"/>
      <c r="G65" s="34"/>
      <c r="H65" s="28"/>
      <c r="I65" s="27"/>
      <c r="J65" s="34"/>
      <c r="K65" s="34"/>
      <c r="L65" s="25"/>
      <c r="M65" s="25"/>
      <c r="N65" s="25"/>
      <c r="O65" s="25"/>
      <c r="P65" s="25"/>
      <c r="Q65" s="25"/>
      <c r="R65" s="25"/>
      <c r="S65" s="25"/>
      <c r="T65" s="25"/>
      <c r="U65" s="38"/>
      <c r="V65" s="38"/>
      <c r="W65" s="38"/>
      <c r="X65" s="38"/>
      <c r="Y65" s="38"/>
      <c r="Z65" s="38"/>
      <c r="AA65" s="38"/>
      <c r="AB65" s="38"/>
      <c r="AC65" s="26"/>
      <c r="AD65" s="24"/>
      <c r="AE65" s="4"/>
      <c r="AF65" s="17"/>
      <c r="AG65" s="17"/>
      <c r="AH65" s="17"/>
      <c r="AI65" s="17"/>
      <c r="AJ65" s="17"/>
      <c r="AK65" s="17"/>
    </row>
    <row r="66" spans="1:37" s="18" customFormat="1" x14ac:dyDescent="0.25">
      <c r="A66" s="7">
        <v>57</v>
      </c>
      <c r="B66" s="8"/>
      <c r="C66" s="8"/>
      <c r="D66" s="8"/>
      <c r="E66" s="9"/>
      <c r="F66" s="21"/>
      <c r="G66" s="34"/>
      <c r="H66" s="28"/>
      <c r="I66" s="27"/>
      <c r="J66" s="34"/>
      <c r="K66" s="34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  <c r="Z66" s="38"/>
      <c r="AA66" s="38"/>
      <c r="AB66" s="38"/>
      <c r="AC66" s="26"/>
      <c r="AD66" s="24"/>
      <c r="AE66" s="4"/>
      <c r="AF66" s="17"/>
      <c r="AG66" s="17"/>
      <c r="AH66" s="17"/>
      <c r="AI66" s="17"/>
      <c r="AJ66" s="17"/>
      <c r="AK66" s="17"/>
    </row>
    <row r="67" spans="1:37" s="18" customFormat="1" x14ac:dyDescent="0.25">
      <c r="A67" s="7">
        <v>58</v>
      </c>
      <c r="B67" s="8"/>
      <c r="C67" s="8"/>
      <c r="D67" s="8"/>
      <c r="E67" s="9"/>
      <c r="F67" s="21"/>
      <c r="G67" s="34"/>
      <c r="H67" s="28"/>
      <c r="I67" s="27"/>
      <c r="J67" s="34"/>
      <c r="K67" s="34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38"/>
      <c r="AA67" s="38"/>
      <c r="AB67" s="38"/>
      <c r="AC67" s="26"/>
      <c r="AD67" s="24"/>
      <c r="AE67" s="4"/>
      <c r="AF67" s="17"/>
      <c r="AG67" s="17"/>
      <c r="AH67" s="17"/>
      <c r="AI67" s="17"/>
      <c r="AJ67" s="17"/>
      <c r="AK67" s="17"/>
    </row>
    <row r="68" spans="1:37" s="18" customFormat="1" x14ac:dyDescent="0.25">
      <c r="A68" s="7">
        <v>59</v>
      </c>
      <c r="B68" s="8"/>
      <c r="C68" s="8"/>
      <c r="D68" s="8"/>
      <c r="E68" s="12"/>
      <c r="F68" s="21"/>
      <c r="G68" s="34"/>
      <c r="H68" s="28"/>
      <c r="I68" s="27"/>
      <c r="J68" s="34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38"/>
      <c r="AA68" s="38"/>
      <c r="AB68" s="38"/>
      <c r="AC68" s="26"/>
      <c r="AD68" s="27"/>
      <c r="AE68" s="4"/>
      <c r="AF68" s="17"/>
      <c r="AG68" s="17"/>
      <c r="AH68" s="17"/>
      <c r="AI68" s="17"/>
      <c r="AJ68" s="17"/>
      <c r="AK68" s="17"/>
    </row>
    <row r="69" spans="1:37" s="18" customFormat="1" x14ac:dyDescent="0.25">
      <c r="A69" s="7">
        <v>60</v>
      </c>
      <c r="B69" s="8"/>
      <c r="C69" s="8"/>
      <c r="D69" s="8"/>
      <c r="E69" s="12"/>
      <c r="F69" s="21"/>
      <c r="G69" s="34"/>
      <c r="H69" s="28"/>
      <c r="I69" s="27"/>
      <c r="J69" s="34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38"/>
      <c r="V69" s="38"/>
      <c r="W69" s="38"/>
      <c r="X69" s="38"/>
      <c r="Y69" s="38"/>
      <c r="Z69" s="38"/>
      <c r="AA69" s="38"/>
      <c r="AB69" s="38"/>
      <c r="AC69" s="26"/>
      <c r="AD69" s="24"/>
      <c r="AE69" s="4"/>
      <c r="AF69" s="17"/>
      <c r="AG69" s="17"/>
      <c r="AH69" s="17"/>
      <c r="AI69" s="17"/>
      <c r="AJ69" s="17"/>
      <c r="AK69" s="17"/>
    </row>
    <row r="70" spans="1:37" s="18" customFormat="1" x14ac:dyDescent="0.25">
      <c r="A70" s="7">
        <v>61</v>
      </c>
      <c r="B70" s="8"/>
      <c r="C70" s="8"/>
      <c r="D70" s="8"/>
      <c r="E70" s="12"/>
      <c r="F70" s="21"/>
      <c r="G70" s="34"/>
      <c r="H70" s="28"/>
      <c r="I70" s="27"/>
      <c r="J70" s="34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38"/>
      <c r="V70" s="38"/>
      <c r="W70" s="38"/>
      <c r="X70" s="38"/>
      <c r="Y70" s="38"/>
      <c r="Z70" s="38"/>
      <c r="AA70" s="38"/>
      <c r="AB70" s="38"/>
      <c r="AC70" s="26"/>
      <c r="AD70" s="24"/>
      <c r="AE70" s="4"/>
      <c r="AF70" s="17"/>
      <c r="AG70" s="17"/>
      <c r="AH70" s="17"/>
      <c r="AI70" s="17"/>
      <c r="AJ70" s="17"/>
      <c r="AK70" s="17"/>
    </row>
    <row r="71" spans="1:37" s="18" customFormat="1" x14ac:dyDescent="0.25">
      <c r="A71" s="7">
        <v>62</v>
      </c>
      <c r="B71" s="8"/>
      <c r="C71" s="8"/>
      <c r="D71" s="8"/>
      <c r="E71" s="12"/>
      <c r="F71" s="21"/>
      <c r="G71" s="34"/>
      <c r="H71" s="28"/>
      <c r="I71" s="27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38"/>
      <c r="V71" s="38"/>
      <c r="W71" s="38"/>
      <c r="X71" s="38"/>
      <c r="Y71" s="38"/>
      <c r="Z71" s="38"/>
      <c r="AA71" s="38"/>
      <c r="AB71" s="38"/>
      <c r="AC71" s="26"/>
      <c r="AD71" s="24"/>
      <c r="AE71" s="4"/>
      <c r="AF71" s="17"/>
      <c r="AG71" s="17"/>
      <c r="AH71" s="17"/>
      <c r="AI71" s="17"/>
      <c r="AJ71" s="17"/>
      <c r="AK71" s="17"/>
    </row>
    <row r="72" spans="1:37" s="18" customFormat="1" x14ac:dyDescent="0.25">
      <c r="A72" s="7">
        <v>63</v>
      </c>
      <c r="B72" s="8"/>
      <c r="C72" s="8"/>
      <c r="D72" s="8"/>
      <c r="E72" s="12"/>
      <c r="F72" s="21"/>
      <c r="G72" s="34"/>
      <c r="H72" s="28"/>
      <c r="I72" s="27"/>
      <c r="J72" s="34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38"/>
      <c r="V72" s="38"/>
      <c r="W72" s="38"/>
      <c r="X72" s="38"/>
      <c r="Y72" s="38"/>
      <c r="Z72" s="38"/>
      <c r="AA72" s="38"/>
      <c r="AB72" s="38"/>
      <c r="AC72" s="26"/>
      <c r="AD72" s="24"/>
      <c r="AE72" s="4"/>
      <c r="AF72" s="17"/>
      <c r="AG72" s="17"/>
      <c r="AH72" s="17"/>
      <c r="AI72" s="17"/>
      <c r="AJ72" s="17"/>
      <c r="AK72" s="17"/>
    </row>
    <row r="73" spans="1:37" s="18" customFormat="1" x14ac:dyDescent="0.25">
      <c r="A73" s="7">
        <v>64</v>
      </c>
      <c r="B73" s="8"/>
      <c r="C73" s="8"/>
      <c r="D73" s="8"/>
      <c r="E73" s="12"/>
      <c r="F73" s="38"/>
      <c r="G73" s="34"/>
      <c r="H73" s="28"/>
      <c r="I73" s="27"/>
      <c r="J73" s="34"/>
      <c r="K73" s="34"/>
      <c r="L73" s="25"/>
      <c r="M73" s="25"/>
      <c r="N73" s="25"/>
      <c r="O73" s="25"/>
      <c r="P73" s="25"/>
      <c r="Q73" s="25"/>
      <c r="R73" s="25"/>
      <c r="S73" s="25"/>
      <c r="T73" s="25"/>
      <c r="U73" s="38"/>
      <c r="V73" s="38"/>
      <c r="W73" s="38"/>
      <c r="X73" s="38"/>
      <c r="Y73" s="38"/>
      <c r="Z73" s="38"/>
      <c r="AA73" s="38"/>
      <c r="AB73" s="38"/>
      <c r="AC73" s="26"/>
      <c r="AD73" s="24"/>
      <c r="AE73" s="4"/>
      <c r="AF73" s="17"/>
      <c r="AG73" s="17"/>
      <c r="AH73" s="17"/>
      <c r="AI73" s="17"/>
      <c r="AJ73" s="17"/>
      <c r="AK73" s="17"/>
    </row>
    <row r="74" spans="1:37" s="18" customFormat="1" x14ac:dyDescent="0.25">
      <c r="A74" s="7">
        <v>65</v>
      </c>
      <c r="B74" s="8"/>
      <c r="C74" s="8"/>
      <c r="D74" s="8"/>
      <c r="E74" s="12"/>
      <c r="F74" s="21"/>
      <c r="G74" s="34"/>
      <c r="H74" s="28"/>
      <c r="I74" s="27"/>
      <c r="J74" s="34"/>
      <c r="K74" s="34"/>
      <c r="L74" s="25"/>
      <c r="M74" s="25"/>
      <c r="N74" s="25"/>
      <c r="O74" s="25"/>
      <c r="P74" s="25"/>
      <c r="Q74" s="25"/>
      <c r="R74" s="25"/>
      <c r="S74" s="25"/>
      <c r="T74" s="25"/>
      <c r="U74" s="38"/>
      <c r="V74" s="38"/>
      <c r="W74" s="38"/>
      <c r="X74" s="38"/>
      <c r="Y74" s="38"/>
      <c r="Z74" s="38"/>
      <c r="AA74" s="38"/>
      <c r="AB74" s="38"/>
      <c r="AC74" s="26"/>
      <c r="AD74" s="24"/>
      <c r="AE74" s="4"/>
      <c r="AF74" s="17"/>
      <c r="AG74" s="17"/>
      <c r="AH74" s="17"/>
      <c r="AI74" s="17"/>
      <c r="AJ74" s="17"/>
      <c r="AK74" s="17"/>
    </row>
    <row r="75" spans="1:37" s="18" customFormat="1" x14ac:dyDescent="0.25">
      <c r="A75" s="7">
        <v>66</v>
      </c>
      <c r="B75" s="8"/>
      <c r="C75" s="8"/>
      <c r="D75" s="8"/>
      <c r="E75" s="9"/>
      <c r="F75" s="21"/>
      <c r="G75" s="34"/>
      <c r="H75" s="28"/>
      <c r="I75" s="27"/>
      <c r="J75" s="34"/>
      <c r="K75" s="34"/>
      <c r="L75" s="25"/>
      <c r="M75" s="25"/>
      <c r="N75" s="25"/>
      <c r="O75" s="25"/>
      <c r="P75" s="25"/>
      <c r="Q75" s="25"/>
      <c r="R75" s="25"/>
      <c r="S75" s="25"/>
      <c r="T75" s="25"/>
      <c r="U75" s="37"/>
      <c r="V75" s="37"/>
      <c r="W75" s="37"/>
      <c r="X75" s="37"/>
      <c r="Y75" s="37"/>
      <c r="Z75" s="37"/>
      <c r="AA75" s="37"/>
      <c r="AB75" s="37"/>
      <c r="AC75" s="26"/>
      <c r="AD75" s="27"/>
      <c r="AE75" s="4"/>
      <c r="AF75" s="17"/>
      <c r="AG75" s="17"/>
      <c r="AH75" s="17"/>
      <c r="AI75" s="17"/>
      <c r="AJ75" s="17"/>
      <c r="AK75" s="17"/>
    </row>
    <row r="76" spans="1:37" s="18" customFormat="1" x14ac:dyDescent="0.25">
      <c r="A76" s="7">
        <v>67</v>
      </c>
      <c r="B76" s="8"/>
      <c r="C76" s="8"/>
      <c r="D76" s="8"/>
      <c r="E76" s="9"/>
      <c r="F76" s="37"/>
      <c r="G76" s="34"/>
      <c r="H76" s="28"/>
      <c r="I76" s="27"/>
      <c r="J76" s="34"/>
      <c r="K76" s="34"/>
      <c r="L76" s="25"/>
      <c r="M76" s="25"/>
      <c r="N76" s="25"/>
      <c r="O76" s="25"/>
      <c r="P76" s="25"/>
      <c r="Q76" s="25"/>
      <c r="R76" s="25"/>
      <c r="S76" s="25"/>
      <c r="T76" s="25"/>
      <c r="U76" s="37"/>
      <c r="V76" s="37"/>
      <c r="W76" s="37"/>
      <c r="X76" s="37"/>
      <c r="Y76" s="37"/>
      <c r="Z76" s="37"/>
      <c r="AA76" s="37"/>
      <c r="AB76" s="37"/>
      <c r="AC76" s="26"/>
      <c r="AD76" s="27"/>
      <c r="AE76" s="4"/>
      <c r="AF76" s="17"/>
      <c r="AG76" s="17"/>
      <c r="AH76" s="17"/>
      <c r="AI76" s="17"/>
      <c r="AJ76" s="17"/>
      <c r="AK76" s="17"/>
    </row>
    <row r="77" spans="1:37" s="18" customFormat="1" x14ac:dyDescent="0.25">
      <c r="A77" s="7">
        <v>68</v>
      </c>
      <c r="B77" s="8"/>
      <c r="C77" s="8"/>
      <c r="D77" s="8"/>
      <c r="E77" s="9"/>
      <c r="F77" s="37"/>
      <c r="G77" s="34"/>
      <c r="H77" s="28"/>
      <c r="I77" s="27"/>
      <c r="J77" s="34"/>
      <c r="K77" s="34"/>
      <c r="L77" s="25"/>
      <c r="M77" s="25"/>
      <c r="N77" s="25"/>
      <c r="O77" s="25"/>
      <c r="P77" s="25"/>
      <c r="Q77" s="25"/>
      <c r="R77" s="25"/>
      <c r="S77" s="25"/>
      <c r="T77" s="25"/>
      <c r="U77" s="37"/>
      <c r="V77" s="37"/>
      <c r="W77" s="37"/>
      <c r="X77" s="37"/>
      <c r="Y77" s="37"/>
      <c r="Z77" s="37"/>
      <c r="AA77" s="37"/>
      <c r="AB77" s="37"/>
      <c r="AC77" s="26"/>
      <c r="AD77" s="27"/>
      <c r="AE77" s="4"/>
      <c r="AF77" s="17"/>
      <c r="AG77" s="17"/>
      <c r="AH77" s="17"/>
      <c r="AI77" s="17"/>
      <c r="AJ77" s="17"/>
      <c r="AK77" s="17"/>
    </row>
    <row r="78" spans="1:37" s="18" customFormat="1" x14ac:dyDescent="0.25">
      <c r="A78" s="7">
        <v>69</v>
      </c>
      <c r="B78" s="8"/>
      <c r="C78" s="8"/>
      <c r="D78" s="8"/>
      <c r="E78" s="9"/>
      <c r="F78" s="37"/>
      <c r="G78" s="34"/>
      <c r="H78" s="28"/>
      <c r="I78" s="27"/>
      <c r="J78" s="34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37"/>
      <c r="V78" s="37"/>
      <c r="W78" s="37"/>
      <c r="X78" s="37"/>
      <c r="Y78" s="37"/>
      <c r="Z78" s="37"/>
      <c r="AA78" s="37"/>
      <c r="AB78" s="37"/>
      <c r="AC78" s="26"/>
      <c r="AD78" s="24"/>
      <c r="AE78" s="4"/>
      <c r="AF78" s="17"/>
      <c r="AG78" s="17"/>
      <c r="AH78" s="17"/>
      <c r="AI78" s="17"/>
      <c r="AJ78" s="17"/>
      <c r="AK78" s="17"/>
    </row>
    <row r="79" spans="1:37" s="18" customFormat="1" x14ac:dyDescent="0.25">
      <c r="A79" s="7">
        <v>70</v>
      </c>
      <c r="B79" s="8"/>
      <c r="C79" s="8"/>
      <c r="D79" s="8"/>
      <c r="E79" s="9"/>
      <c r="F79" s="37"/>
      <c r="G79" s="34"/>
      <c r="H79" s="28"/>
      <c r="I79" s="27"/>
      <c r="J79" s="34"/>
      <c r="K79" s="34"/>
      <c r="L79" s="25"/>
      <c r="M79" s="25"/>
      <c r="N79" s="25"/>
      <c r="O79" s="25"/>
      <c r="P79" s="25"/>
      <c r="Q79" s="25"/>
      <c r="R79" s="25"/>
      <c r="S79" s="25"/>
      <c r="T79" s="25"/>
      <c r="U79" s="37"/>
      <c r="V79" s="37"/>
      <c r="W79" s="37"/>
      <c r="X79" s="37"/>
      <c r="Y79" s="37"/>
      <c r="Z79" s="37"/>
      <c r="AA79" s="37"/>
      <c r="AB79" s="37"/>
      <c r="AC79" s="26"/>
      <c r="AD79" s="27"/>
      <c r="AE79" s="4"/>
      <c r="AF79" s="17"/>
      <c r="AG79" s="17"/>
      <c r="AH79" s="17"/>
      <c r="AI79" s="17"/>
      <c r="AJ79" s="17"/>
      <c r="AK79" s="17"/>
    </row>
    <row r="80" spans="1:37" s="18" customFormat="1" x14ac:dyDescent="0.25">
      <c r="A80" s="7">
        <v>71</v>
      </c>
      <c r="B80" s="8"/>
      <c r="C80" s="8"/>
      <c r="D80" s="8"/>
      <c r="E80" s="9"/>
      <c r="F80" s="21"/>
      <c r="G80" s="34"/>
      <c r="H80" s="28"/>
      <c r="I80" s="27"/>
      <c r="J80" s="34"/>
      <c r="K80" s="34"/>
      <c r="L80" s="25"/>
      <c r="M80" s="25"/>
      <c r="N80" s="25"/>
      <c r="O80" s="25"/>
      <c r="P80" s="25"/>
      <c r="Q80" s="25"/>
      <c r="R80" s="25"/>
      <c r="S80" s="25"/>
      <c r="T80" s="25"/>
      <c r="U80" s="37"/>
      <c r="V80" s="37"/>
      <c r="W80" s="37"/>
      <c r="X80" s="37"/>
      <c r="Y80" s="37"/>
      <c r="Z80" s="37"/>
      <c r="AA80" s="37"/>
      <c r="AB80" s="37"/>
      <c r="AC80" s="26"/>
      <c r="AD80" s="24"/>
      <c r="AE80" s="4"/>
      <c r="AF80" s="17"/>
      <c r="AG80" s="17"/>
      <c r="AH80" s="17"/>
      <c r="AI80" s="17"/>
      <c r="AJ80" s="17"/>
      <c r="AK80" s="17"/>
    </row>
    <row r="81" spans="1:37" s="18" customFormat="1" x14ac:dyDescent="0.25">
      <c r="A81" s="7">
        <v>72</v>
      </c>
      <c r="B81" s="8"/>
      <c r="C81" s="8"/>
      <c r="D81" s="8"/>
      <c r="E81" s="9"/>
      <c r="F81" s="21"/>
      <c r="G81" s="34"/>
      <c r="H81" s="28"/>
      <c r="I81" s="27"/>
      <c r="J81" s="34"/>
      <c r="K81" s="34"/>
      <c r="L81" s="25"/>
      <c r="M81" s="25"/>
      <c r="N81" s="25"/>
      <c r="O81" s="25"/>
      <c r="P81" s="25"/>
      <c r="Q81" s="25"/>
      <c r="R81" s="25"/>
      <c r="S81" s="25"/>
      <c r="T81" s="25"/>
      <c r="U81" s="37"/>
      <c r="V81" s="37"/>
      <c r="W81" s="37"/>
      <c r="X81" s="37"/>
      <c r="Y81" s="37"/>
      <c r="Z81" s="37"/>
      <c r="AA81" s="37"/>
      <c r="AB81" s="37"/>
      <c r="AC81" s="26"/>
      <c r="AD81" s="24"/>
      <c r="AE81" s="4"/>
      <c r="AF81" s="17"/>
      <c r="AG81" s="17"/>
      <c r="AH81" s="17"/>
      <c r="AI81" s="17"/>
      <c r="AJ81" s="17"/>
      <c r="AK81" s="17"/>
    </row>
    <row r="82" spans="1:37" s="18" customFormat="1" x14ac:dyDescent="0.25">
      <c r="A82" s="7">
        <v>73</v>
      </c>
      <c r="B82" s="8"/>
      <c r="C82" s="8"/>
      <c r="D82" s="8"/>
      <c r="E82" s="9"/>
      <c r="F82" s="21"/>
      <c r="G82" s="34"/>
      <c r="H82" s="28"/>
      <c r="I82" s="27"/>
      <c r="J82" s="34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37"/>
      <c r="V82" s="37"/>
      <c r="W82" s="37"/>
      <c r="X82" s="37"/>
      <c r="Y82" s="37"/>
      <c r="Z82" s="37"/>
      <c r="AA82" s="37"/>
      <c r="AB82" s="37"/>
      <c r="AC82" s="26"/>
      <c r="AD82" s="27"/>
      <c r="AE82" s="4"/>
      <c r="AF82" s="17"/>
      <c r="AG82" s="17"/>
      <c r="AH82" s="17"/>
      <c r="AI82" s="17"/>
      <c r="AJ82" s="17"/>
      <c r="AK82" s="17"/>
    </row>
    <row r="83" spans="1:37" s="18" customFormat="1" x14ac:dyDescent="0.25">
      <c r="A83" s="7">
        <v>74</v>
      </c>
      <c r="B83" s="8"/>
      <c r="C83" s="8"/>
      <c r="D83" s="8"/>
      <c r="E83" s="9"/>
      <c r="F83" s="37"/>
      <c r="G83" s="34"/>
      <c r="H83" s="28"/>
      <c r="I83" s="27"/>
      <c r="J83" s="34"/>
      <c r="K83" s="34"/>
      <c r="L83" s="25"/>
      <c r="M83" s="25"/>
      <c r="N83" s="25"/>
      <c r="O83" s="25"/>
      <c r="P83" s="25"/>
      <c r="Q83" s="25"/>
      <c r="R83" s="25"/>
      <c r="S83" s="25"/>
      <c r="T83" s="25"/>
      <c r="U83" s="37"/>
      <c r="V83" s="37"/>
      <c r="W83" s="37"/>
      <c r="X83" s="37"/>
      <c r="Y83" s="37"/>
      <c r="Z83" s="37"/>
      <c r="AA83" s="37"/>
      <c r="AB83" s="37"/>
      <c r="AC83" s="26"/>
      <c r="AD83" s="24"/>
      <c r="AE83" s="4"/>
      <c r="AF83" s="17"/>
      <c r="AG83" s="17"/>
      <c r="AH83" s="17"/>
      <c r="AI83" s="17"/>
      <c r="AJ83" s="17"/>
      <c r="AK83" s="17"/>
    </row>
    <row r="84" spans="1:37" s="18" customFormat="1" x14ac:dyDescent="0.25">
      <c r="A84" s="7">
        <v>75</v>
      </c>
      <c r="B84" s="8"/>
      <c r="C84" s="8"/>
      <c r="D84" s="8"/>
      <c r="E84" s="9"/>
      <c r="F84" s="21"/>
      <c r="G84" s="34"/>
      <c r="H84" s="28"/>
      <c r="I84" s="27"/>
      <c r="J84" s="34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37"/>
      <c r="V84" s="37"/>
      <c r="W84" s="37"/>
      <c r="X84" s="37"/>
      <c r="Y84" s="37"/>
      <c r="Z84" s="37"/>
      <c r="AA84" s="37"/>
      <c r="AB84" s="37"/>
      <c r="AC84" s="26"/>
      <c r="AD84" s="27"/>
      <c r="AE84" s="4"/>
      <c r="AF84" s="17"/>
      <c r="AG84" s="17"/>
      <c r="AH84" s="17"/>
      <c r="AI84" s="17"/>
      <c r="AJ84" s="17"/>
      <c r="AK84" s="17"/>
    </row>
    <row r="85" spans="1:37" s="18" customFormat="1" x14ac:dyDescent="0.25">
      <c r="A85" s="7">
        <v>76</v>
      </c>
      <c r="B85" s="8"/>
      <c r="C85" s="8"/>
      <c r="D85" s="8"/>
      <c r="E85" s="9"/>
      <c r="F85" s="37"/>
      <c r="G85" s="34"/>
      <c r="H85" s="28"/>
      <c r="I85" s="27"/>
      <c r="J85" s="34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37"/>
      <c r="V85" s="37"/>
      <c r="W85" s="37"/>
      <c r="X85" s="37"/>
      <c r="Y85" s="37"/>
      <c r="Z85" s="37"/>
      <c r="AA85" s="37"/>
      <c r="AB85" s="37"/>
      <c r="AC85" s="26"/>
      <c r="AD85" s="27"/>
      <c r="AE85" s="4"/>
      <c r="AF85" s="17"/>
      <c r="AG85" s="17"/>
      <c r="AH85" s="17"/>
      <c r="AI85" s="17"/>
      <c r="AJ85" s="17"/>
      <c r="AK85" s="17"/>
    </row>
    <row r="86" spans="1:37" s="18" customFormat="1" x14ac:dyDescent="0.25">
      <c r="A86" s="7">
        <v>77</v>
      </c>
      <c r="B86" s="8"/>
      <c r="C86" s="8"/>
      <c r="D86" s="8"/>
      <c r="E86" s="9"/>
      <c r="F86" s="21"/>
      <c r="G86" s="34"/>
      <c r="H86" s="28"/>
      <c r="I86" s="27"/>
      <c r="J86" s="34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37"/>
      <c r="V86" s="37"/>
      <c r="W86" s="37"/>
      <c r="X86" s="37"/>
      <c r="Y86" s="37"/>
      <c r="Z86" s="37"/>
      <c r="AA86" s="37"/>
      <c r="AB86" s="37"/>
      <c r="AC86" s="26"/>
      <c r="AD86" s="24"/>
      <c r="AE86" s="4"/>
      <c r="AF86" s="17"/>
      <c r="AG86" s="17"/>
      <c r="AH86" s="17"/>
      <c r="AI86" s="17"/>
      <c r="AJ86" s="17"/>
      <c r="AK86" s="17"/>
    </row>
    <row r="87" spans="1:37" s="18" customFormat="1" x14ac:dyDescent="0.25">
      <c r="A87" s="7">
        <v>78</v>
      </c>
      <c r="B87" s="8"/>
      <c r="C87" s="8"/>
      <c r="D87" s="8"/>
      <c r="E87" s="9"/>
      <c r="F87" s="37"/>
      <c r="G87" s="34"/>
      <c r="H87" s="28"/>
      <c r="I87" s="27"/>
      <c r="J87" s="34"/>
      <c r="K87" s="34"/>
      <c r="L87" s="25"/>
      <c r="M87" s="25"/>
      <c r="N87" s="25"/>
      <c r="O87" s="25"/>
      <c r="P87" s="25"/>
      <c r="Q87" s="25"/>
      <c r="R87" s="25"/>
      <c r="S87" s="25"/>
      <c r="T87" s="25"/>
      <c r="U87" s="37"/>
      <c r="V87" s="37"/>
      <c r="W87" s="37"/>
      <c r="X87" s="37"/>
      <c r="Y87" s="37"/>
      <c r="Z87" s="37"/>
      <c r="AA87" s="37"/>
      <c r="AB87" s="37"/>
      <c r="AC87" s="26"/>
      <c r="AD87" s="27"/>
      <c r="AE87" s="4"/>
      <c r="AF87" s="17"/>
      <c r="AG87" s="17"/>
      <c r="AH87" s="17"/>
      <c r="AI87" s="17"/>
      <c r="AJ87" s="17"/>
      <c r="AK87" s="17"/>
    </row>
    <row r="88" spans="1:37" s="18" customFormat="1" ht="15.75" thickBot="1" x14ac:dyDescent="0.3">
      <c r="A88" s="7">
        <v>79</v>
      </c>
      <c r="B88" s="8"/>
      <c r="C88" s="8"/>
      <c r="D88" s="8"/>
      <c r="E88" s="9"/>
      <c r="F88" s="37"/>
      <c r="G88" s="34"/>
      <c r="H88" s="28"/>
      <c r="I88" s="27"/>
      <c r="J88" s="34"/>
      <c r="K88" s="34"/>
      <c r="L88" s="25"/>
      <c r="M88" s="25"/>
      <c r="N88" s="25"/>
      <c r="O88" s="25"/>
      <c r="P88" s="25"/>
      <c r="Q88" s="25"/>
      <c r="R88" s="25"/>
      <c r="S88" s="25"/>
      <c r="T88" s="25"/>
      <c r="U88" s="37"/>
      <c r="V88" s="37"/>
      <c r="W88" s="37"/>
      <c r="X88" s="37"/>
      <c r="Y88" s="37"/>
      <c r="Z88" s="37"/>
      <c r="AA88" s="37"/>
      <c r="AB88" s="37"/>
      <c r="AC88" s="26"/>
      <c r="AD88" s="27"/>
      <c r="AE88" s="4"/>
      <c r="AF88" s="17"/>
      <c r="AG88" s="17"/>
      <c r="AH88" s="17"/>
      <c r="AI88" s="17"/>
      <c r="AJ88" s="17"/>
      <c r="AK88" s="17"/>
    </row>
    <row r="89" spans="1:37" s="18" customFormat="1" ht="15.75" thickTop="1" x14ac:dyDescent="0.25">
      <c r="A89" s="7">
        <v>80</v>
      </c>
      <c r="B89" s="8"/>
      <c r="C89" s="8"/>
      <c r="D89" s="8"/>
      <c r="E89" s="9"/>
      <c r="F89" s="39"/>
      <c r="G89" s="34"/>
      <c r="H89" s="28"/>
      <c r="I89" s="27"/>
      <c r="J89" s="34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40"/>
      <c r="V89" s="40"/>
      <c r="W89" s="40"/>
      <c r="X89" s="40"/>
      <c r="Y89" s="40"/>
      <c r="Z89" s="40"/>
      <c r="AA89" s="40"/>
      <c r="AB89" s="40"/>
      <c r="AC89" s="26"/>
      <c r="AD89" s="27"/>
      <c r="AE89" s="4"/>
      <c r="AF89" s="17"/>
      <c r="AG89" s="17"/>
      <c r="AH89" s="17"/>
      <c r="AI89" s="17"/>
      <c r="AJ89" s="17"/>
      <c r="AK89" s="17"/>
    </row>
    <row r="90" spans="1:37" s="18" customFormat="1" x14ac:dyDescent="0.25">
      <c r="A90" s="7">
        <v>81</v>
      </c>
      <c r="B90" s="8"/>
      <c r="C90" s="8"/>
      <c r="D90" s="8"/>
      <c r="E90" s="9"/>
      <c r="F90" s="41"/>
      <c r="G90" s="34"/>
      <c r="H90" s="28"/>
      <c r="I90" s="27"/>
      <c r="J90" s="34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40"/>
      <c r="V90" s="40"/>
      <c r="W90" s="40"/>
      <c r="X90" s="40"/>
      <c r="Y90" s="40"/>
      <c r="Z90" s="40"/>
      <c r="AA90" s="40"/>
      <c r="AB90" s="40"/>
      <c r="AC90" s="26"/>
      <c r="AD90" s="24"/>
      <c r="AE90" s="4"/>
      <c r="AF90" s="17"/>
      <c r="AG90" s="17"/>
      <c r="AH90" s="17"/>
      <c r="AI90" s="17"/>
      <c r="AJ90" s="17"/>
      <c r="AK90" s="17"/>
    </row>
    <row r="91" spans="1:37" s="18" customFormat="1" x14ac:dyDescent="0.25">
      <c r="A91" s="7">
        <v>82</v>
      </c>
      <c r="B91" s="8"/>
      <c r="C91" s="8"/>
      <c r="D91" s="8"/>
      <c r="E91" s="9"/>
      <c r="F91" s="21"/>
      <c r="G91" s="34"/>
      <c r="H91" s="28"/>
      <c r="I91" s="27"/>
      <c r="J91" s="34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40"/>
      <c r="V91" s="40"/>
      <c r="W91" s="40"/>
      <c r="X91" s="40"/>
      <c r="Y91" s="40"/>
      <c r="Z91" s="40"/>
      <c r="AA91" s="40"/>
      <c r="AB91" s="40"/>
      <c r="AC91" s="26"/>
      <c r="AD91" s="27"/>
      <c r="AE91" s="4"/>
      <c r="AF91" s="17"/>
      <c r="AG91" s="17"/>
      <c r="AH91" s="17"/>
      <c r="AI91" s="17"/>
      <c r="AJ91" s="17"/>
      <c r="AK91" s="17"/>
    </row>
    <row r="92" spans="1:37" s="18" customFormat="1" x14ac:dyDescent="0.25">
      <c r="A92" s="7">
        <v>83</v>
      </c>
      <c r="B92" s="8"/>
      <c r="C92" s="8"/>
      <c r="D92" s="8"/>
      <c r="E92" s="9"/>
      <c r="F92" s="21"/>
      <c r="G92" s="34"/>
      <c r="H92" s="28"/>
      <c r="I92" s="27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40"/>
      <c r="V92" s="40"/>
      <c r="W92" s="40"/>
      <c r="X92" s="40"/>
      <c r="Y92" s="40"/>
      <c r="Z92" s="40"/>
      <c r="AA92" s="40"/>
      <c r="AB92" s="40"/>
      <c r="AC92" s="26"/>
      <c r="AD92" s="27"/>
      <c r="AE92" s="4"/>
      <c r="AF92" s="17"/>
      <c r="AG92" s="17"/>
      <c r="AH92" s="17"/>
      <c r="AI92" s="17"/>
      <c r="AJ92" s="17"/>
      <c r="AK92" s="17"/>
    </row>
    <row r="93" spans="1:37" s="18" customFormat="1" x14ac:dyDescent="0.25">
      <c r="A93" s="7">
        <v>84</v>
      </c>
      <c r="B93" s="8"/>
      <c r="C93" s="8"/>
      <c r="D93" s="8"/>
      <c r="E93" s="9"/>
      <c r="F93" s="21"/>
      <c r="G93" s="34"/>
      <c r="H93" s="28"/>
      <c r="I93" s="27"/>
      <c r="J93" s="34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40"/>
      <c r="V93" s="40"/>
      <c r="W93" s="40"/>
      <c r="X93" s="40"/>
      <c r="Y93" s="40"/>
      <c r="Z93" s="40"/>
      <c r="AA93" s="40"/>
      <c r="AB93" s="40"/>
      <c r="AC93" s="26"/>
      <c r="AD93" s="27"/>
      <c r="AE93" s="4"/>
      <c r="AF93" s="17"/>
      <c r="AG93" s="17"/>
      <c r="AH93" s="17"/>
      <c r="AI93" s="17"/>
      <c r="AJ93" s="17"/>
      <c r="AK93" s="17"/>
    </row>
    <row r="94" spans="1:37" s="18" customFormat="1" x14ac:dyDescent="0.25">
      <c r="A94" s="7">
        <v>85</v>
      </c>
      <c r="B94" s="8"/>
      <c r="C94" s="8"/>
      <c r="D94" s="8"/>
      <c r="E94" s="9"/>
      <c r="F94" s="21"/>
      <c r="G94" s="34"/>
      <c r="H94" s="28"/>
      <c r="I94" s="27"/>
      <c r="J94" s="34"/>
      <c r="K94" s="34"/>
      <c r="L94" s="25"/>
      <c r="M94" s="25"/>
      <c r="N94" s="25"/>
      <c r="O94" s="25"/>
      <c r="P94" s="25"/>
      <c r="Q94" s="25"/>
      <c r="R94" s="25"/>
      <c r="S94" s="25"/>
      <c r="T94" s="25"/>
      <c r="U94" s="40"/>
      <c r="V94" s="40"/>
      <c r="W94" s="40"/>
      <c r="X94" s="40"/>
      <c r="Y94" s="40"/>
      <c r="Z94" s="40"/>
      <c r="AA94" s="40"/>
      <c r="AB94" s="40"/>
      <c r="AC94" s="26"/>
      <c r="AD94" s="27"/>
      <c r="AE94" s="4"/>
      <c r="AF94" s="17"/>
      <c r="AG94" s="17"/>
      <c r="AH94" s="17"/>
      <c r="AI94" s="17"/>
      <c r="AJ94" s="17"/>
      <c r="AK94" s="17"/>
    </row>
    <row r="95" spans="1:37" s="18" customFormat="1" x14ac:dyDescent="0.25">
      <c r="A95" s="7">
        <v>86</v>
      </c>
      <c r="B95" s="8"/>
      <c r="C95" s="8"/>
      <c r="D95" s="8"/>
      <c r="E95" s="9"/>
      <c r="F95" s="21"/>
      <c r="G95" s="34"/>
      <c r="H95" s="28"/>
      <c r="I95" s="27"/>
      <c r="J95" s="34"/>
      <c r="K95" s="34"/>
      <c r="L95" s="25"/>
      <c r="M95" s="25"/>
      <c r="N95" s="25"/>
      <c r="O95" s="25"/>
      <c r="P95" s="25"/>
      <c r="Q95" s="25"/>
      <c r="R95" s="25"/>
      <c r="S95" s="25"/>
      <c r="T95" s="25"/>
      <c r="U95" s="40"/>
      <c r="V95" s="40"/>
      <c r="W95" s="40"/>
      <c r="X95" s="40"/>
      <c r="Y95" s="40"/>
      <c r="Z95" s="40"/>
      <c r="AA95" s="40"/>
      <c r="AB95" s="40"/>
      <c r="AC95" s="26"/>
      <c r="AD95" s="27"/>
      <c r="AE95" s="4"/>
      <c r="AF95" s="17"/>
      <c r="AG95" s="17"/>
      <c r="AH95" s="17"/>
      <c r="AI95" s="17"/>
      <c r="AJ95" s="17"/>
      <c r="AK95" s="17"/>
    </row>
    <row r="96" spans="1:37" s="18" customFormat="1" x14ac:dyDescent="0.25">
      <c r="A96" s="7">
        <v>87</v>
      </c>
      <c r="B96" s="8"/>
      <c r="C96" s="8"/>
      <c r="D96" s="8"/>
      <c r="E96" s="9"/>
      <c r="F96" s="21"/>
      <c r="G96" s="34"/>
      <c r="H96" s="28"/>
      <c r="I96" s="27"/>
      <c r="J96" s="34"/>
      <c r="K96" s="34"/>
      <c r="L96" s="25"/>
      <c r="M96" s="25"/>
      <c r="N96" s="25"/>
      <c r="O96" s="25"/>
      <c r="P96" s="25"/>
      <c r="Q96" s="25"/>
      <c r="R96" s="25"/>
      <c r="S96" s="25"/>
      <c r="T96" s="25"/>
      <c r="U96" s="40"/>
      <c r="V96" s="40"/>
      <c r="W96" s="40"/>
      <c r="X96" s="40"/>
      <c r="Y96" s="40"/>
      <c r="Z96" s="40"/>
      <c r="AA96" s="40"/>
      <c r="AB96" s="40"/>
      <c r="AC96" s="26"/>
      <c r="AD96" s="24"/>
      <c r="AE96" s="4"/>
      <c r="AF96" s="17"/>
      <c r="AG96" s="17"/>
      <c r="AH96" s="17"/>
      <c r="AI96" s="17"/>
      <c r="AJ96" s="17"/>
      <c r="AK96" s="17"/>
    </row>
    <row r="97" spans="1:37" s="18" customFormat="1" x14ac:dyDescent="0.25">
      <c r="A97" s="7">
        <v>88</v>
      </c>
      <c r="B97" s="8"/>
      <c r="C97" s="8"/>
      <c r="D97" s="8"/>
      <c r="E97" s="9"/>
      <c r="F97" s="40"/>
      <c r="G97" s="34"/>
      <c r="H97" s="28"/>
      <c r="I97" s="27"/>
      <c r="J97" s="34"/>
      <c r="K97" s="34"/>
      <c r="L97" s="25"/>
      <c r="M97" s="25"/>
      <c r="N97" s="25"/>
      <c r="O97" s="25"/>
      <c r="P97" s="25"/>
      <c r="Q97" s="25"/>
      <c r="R97" s="25"/>
      <c r="S97" s="25"/>
      <c r="T97" s="25"/>
      <c r="U97" s="40"/>
      <c r="V97" s="40"/>
      <c r="W97" s="40"/>
      <c r="X97" s="40"/>
      <c r="Y97" s="40"/>
      <c r="Z97" s="40"/>
      <c r="AA97" s="40"/>
      <c r="AB97" s="40"/>
      <c r="AC97" s="26"/>
      <c r="AD97" s="24"/>
      <c r="AE97" s="4"/>
      <c r="AF97" s="17"/>
      <c r="AG97" s="17"/>
      <c r="AH97" s="17"/>
      <c r="AI97" s="17"/>
      <c r="AJ97" s="17"/>
      <c r="AK97" s="17"/>
    </row>
    <row r="98" spans="1:37" s="18" customFormat="1" x14ac:dyDescent="0.25">
      <c r="A98" s="7">
        <v>89</v>
      </c>
      <c r="B98" s="8"/>
      <c r="C98" s="8"/>
      <c r="D98" s="8"/>
      <c r="E98" s="9"/>
      <c r="F98" s="21"/>
      <c r="G98" s="34"/>
      <c r="H98" s="28"/>
      <c r="I98" s="27"/>
      <c r="J98" s="34"/>
      <c r="K98" s="34"/>
      <c r="L98" s="25"/>
      <c r="M98" s="25"/>
      <c r="N98" s="25"/>
      <c r="O98" s="25"/>
      <c r="P98" s="25"/>
      <c r="Q98" s="25"/>
      <c r="R98" s="25"/>
      <c r="S98" s="25"/>
      <c r="T98" s="25"/>
      <c r="U98" s="40"/>
      <c r="V98" s="40"/>
      <c r="W98" s="40"/>
      <c r="X98" s="40"/>
      <c r="Y98" s="40"/>
      <c r="Z98" s="40"/>
      <c r="AA98" s="40"/>
      <c r="AB98" s="40"/>
      <c r="AC98" s="26"/>
      <c r="AD98" s="27"/>
      <c r="AE98" s="4"/>
      <c r="AF98" s="17"/>
      <c r="AG98" s="17"/>
      <c r="AH98" s="17"/>
      <c r="AI98" s="17"/>
      <c r="AJ98" s="17"/>
      <c r="AK98" s="17"/>
    </row>
    <row r="99" spans="1:37" s="18" customFormat="1" x14ac:dyDescent="0.25">
      <c r="A99" s="7">
        <v>90</v>
      </c>
      <c r="B99" s="8"/>
      <c r="C99" s="8"/>
      <c r="D99" s="8"/>
      <c r="E99" s="9"/>
      <c r="F99" s="40"/>
      <c r="G99" s="34"/>
      <c r="H99" s="28"/>
      <c r="I99" s="27"/>
      <c r="J99" s="34"/>
      <c r="K99" s="34"/>
      <c r="L99" s="25"/>
      <c r="M99" s="25"/>
      <c r="N99" s="25"/>
      <c r="O99" s="25"/>
      <c r="P99" s="25"/>
      <c r="Q99" s="25"/>
      <c r="R99" s="25"/>
      <c r="S99" s="25"/>
      <c r="T99" s="25"/>
      <c r="U99" s="40"/>
      <c r="V99" s="40"/>
      <c r="W99" s="40"/>
      <c r="X99" s="40"/>
      <c r="Y99" s="40"/>
      <c r="Z99" s="40"/>
      <c r="AA99" s="40"/>
      <c r="AB99" s="40"/>
      <c r="AC99" s="26"/>
      <c r="AD99" s="24"/>
      <c r="AE99" s="4"/>
      <c r="AF99" s="17"/>
      <c r="AG99" s="17"/>
      <c r="AH99" s="17"/>
      <c r="AI99" s="17"/>
      <c r="AJ99" s="17"/>
      <c r="AK99" s="17"/>
    </row>
    <row r="100" spans="1:37" s="18" customFormat="1" x14ac:dyDescent="0.25">
      <c r="A100" s="7">
        <v>91</v>
      </c>
      <c r="B100" s="8"/>
      <c r="C100" s="8"/>
      <c r="D100" s="8"/>
      <c r="E100" s="9"/>
      <c r="F100" s="40"/>
      <c r="G100" s="34"/>
      <c r="H100" s="28"/>
      <c r="I100" s="27"/>
      <c r="J100" s="34"/>
      <c r="K100" s="34"/>
      <c r="L100" s="25"/>
      <c r="M100" s="25"/>
      <c r="N100" s="25"/>
      <c r="O100" s="25"/>
      <c r="P100" s="25"/>
      <c r="Q100" s="25"/>
      <c r="R100" s="25"/>
      <c r="S100" s="25"/>
      <c r="T100" s="25"/>
      <c r="U100" s="40"/>
      <c r="V100" s="40"/>
      <c r="W100" s="40"/>
      <c r="X100" s="40"/>
      <c r="Y100" s="40"/>
      <c r="Z100" s="40"/>
      <c r="AA100" s="40"/>
      <c r="AB100" s="40"/>
      <c r="AC100" s="26"/>
      <c r="AD100" s="27"/>
      <c r="AE100" s="4"/>
      <c r="AF100" s="17"/>
      <c r="AG100" s="17"/>
      <c r="AH100" s="17"/>
      <c r="AI100" s="17"/>
      <c r="AJ100" s="17"/>
      <c r="AK100" s="17"/>
    </row>
    <row r="101" spans="1:37" s="18" customFormat="1" x14ac:dyDescent="0.25">
      <c r="A101" s="7">
        <v>92</v>
      </c>
      <c r="B101" s="8"/>
      <c r="C101" s="8"/>
      <c r="D101" s="8"/>
      <c r="E101" s="9"/>
      <c r="F101" s="40"/>
      <c r="G101" s="34"/>
      <c r="H101" s="28"/>
      <c r="I101" s="27"/>
      <c r="J101" s="34"/>
      <c r="K101" s="34"/>
      <c r="L101" s="25"/>
      <c r="M101" s="25"/>
      <c r="N101" s="25"/>
      <c r="O101" s="25"/>
      <c r="P101" s="25"/>
      <c r="Q101" s="25"/>
      <c r="R101" s="25"/>
      <c r="S101" s="25"/>
      <c r="T101" s="25"/>
      <c r="U101" s="40"/>
      <c r="V101" s="40"/>
      <c r="W101" s="40"/>
      <c r="X101" s="40"/>
      <c r="Y101" s="40"/>
      <c r="Z101" s="40"/>
      <c r="AA101" s="40"/>
      <c r="AB101" s="40"/>
      <c r="AC101" s="26"/>
      <c r="AD101" s="27"/>
      <c r="AE101" s="4"/>
      <c r="AF101" s="17"/>
      <c r="AG101" s="17"/>
      <c r="AH101" s="17"/>
      <c r="AI101" s="17"/>
      <c r="AJ101" s="17"/>
      <c r="AK101" s="17"/>
    </row>
    <row r="102" spans="1:37" s="18" customFormat="1" x14ac:dyDescent="0.25">
      <c r="A102" s="7">
        <v>93</v>
      </c>
      <c r="B102" s="8"/>
      <c r="C102" s="8"/>
      <c r="D102" s="8"/>
      <c r="E102" s="9"/>
      <c r="F102" s="42"/>
      <c r="G102" s="34"/>
      <c r="H102" s="28"/>
      <c r="I102" s="27"/>
      <c r="J102" s="34"/>
      <c r="K102" s="34"/>
      <c r="L102" s="25"/>
      <c r="M102" s="25"/>
      <c r="N102" s="25"/>
      <c r="O102" s="25"/>
      <c r="P102" s="25"/>
      <c r="Q102" s="25"/>
      <c r="R102" s="25"/>
      <c r="S102" s="25"/>
      <c r="T102" s="25"/>
      <c r="U102" s="40"/>
      <c r="V102" s="40"/>
      <c r="W102" s="40"/>
      <c r="X102" s="40"/>
      <c r="Y102" s="40"/>
      <c r="Z102" s="40"/>
      <c r="AA102" s="40"/>
      <c r="AB102" s="40"/>
      <c r="AC102" s="26"/>
      <c r="AD102" s="24"/>
      <c r="AE102" s="4"/>
      <c r="AF102" s="17"/>
      <c r="AG102" s="17"/>
      <c r="AH102" s="17"/>
      <c r="AI102" s="17"/>
      <c r="AJ102" s="17"/>
      <c r="AK102" s="17"/>
    </row>
    <row r="103" spans="1:37" s="18" customFormat="1" x14ac:dyDescent="0.25">
      <c r="A103" s="7">
        <v>94</v>
      </c>
      <c r="B103" s="8"/>
      <c r="C103" s="8"/>
      <c r="D103" s="8"/>
      <c r="E103" s="9"/>
      <c r="F103" s="21"/>
      <c r="G103" s="34"/>
      <c r="H103" s="28"/>
      <c r="I103" s="27"/>
      <c r="J103" s="34"/>
      <c r="K103" s="34"/>
      <c r="L103" s="25"/>
      <c r="M103" s="25"/>
      <c r="N103" s="25"/>
      <c r="O103" s="25"/>
      <c r="P103" s="25"/>
      <c r="Q103" s="25"/>
      <c r="R103" s="25"/>
      <c r="S103" s="25"/>
      <c r="T103" s="25"/>
      <c r="U103" s="40"/>
      <c r="V103" s="40"/>
      <c r="W103" s="40"/>
      <c r="X103" s="40"/>
      <c r="Y103" s="40"/>
      <c r="Z103" s="40"/>
      <c r="AA103" s="40"/>
      <c r="AB103" s="40"/>
      <c r="AC103" s="26"/>
      <c r="AD103" s="27"/>
      <c r="AE103" s="4"/>
      <c r="AF103" s="17"/>
      <c r="AG103" s="17"/>
      <c r="AH103" s="17"/>
      <c r="AI103" s="17"/>
      <c r="AJ103" s="17"/>
      <c r="AK103" s="17"/>
    </row>
    <row r="104" spans="1:37" s="18" customFormat="1" x14ac:dyDescent="0.25">
      <c r="A104" s="7">
        <v>95</v>
      </c>
      <c r="B104" s="8"/>
      <c r="C104" s="8"/>
      <c r="D104" s="8"/>
      <c r="E104" s="9"/>
      <c r="F104" s="21"/>
      <c r="G104" s="34"/>
      <c r="H104" s="28"/>
      <c r="I104" s="27"/>
      <c r="J104" s="34"/>
      <c r="K104" s="34"/>
      <c r="L104" s="25"/>
      <c r="M104" s="25"/>
      <c r="N104" s="25"/>
      <c r="O104" s="25"/>
      <c r="P104" s="25"/>
      <c r="Q104" s="25"/>
      <c r="R104" s="25"/>
      <c r="S104" s="25"/>
      <c r="T104" s="25"/>
      <c r="U104" s="40"/>
      <c r="V104" s="40"/>
      <c r="W104" s="40"/>
      <c r="X104" s="40"/>
      <c r="Y104" s="40"/>
      <c r="Z104" s="40"/>
      <c r="AA104" s="40"/>
      <c r="AB104" s="40"/>
      <c r="AC104" s="26"/>
      <c r="AD104" s="24"/>
      <c r="AE104" s="4"/>
      <c r="AF104" s="17"/>
      <c r="AG104" s="17"/>
      <c r="AH104" s="17"/>
      <c r="AI104" s="17"/>
      <c r="AJ104" s="17"/>
      <c r="AK104" s="17"/>
    </row>
    <row r="105" spans="1:37" s="18" customFormat="1" x14ac:dyDescent="0.25">
      <c r="A105" s="7">
        <v>96</v>
      </c>
      <c r="B105" s="8"/>
      <c r="C105" s="8"/>
      <c r="D105" s="8"/>
      <c r="E105" s="9"/>
      <c r="F105" s="21"/>
      <c r="G105" s="34"/>
      <c r="H105" s="28"/>
      <c r="I105" s="27"/>
      <c r="J105" s="34"/>
      <c r="K105" s="34"/>
      <c r="L105" s="25"/>
      <c r="M105" s="25"/>
      <c r="N105" s="25"/>
      <c r="O105" s="25"/>
      <c r="P105" s="25"/>
      <c r="Q105" s="25"/>
      <c r="R105" s="25"/>
      <c r="S105" s="25"/>
      <c r="T105" s="25"/>
      <c r="U105" s="40"/>
      <c r="V105" s="40"/>
      <c r="W105" s="40"/>
      <c r="X105" s="40"/>
      <c r="Y105" s="40"/>
      <c r="Z105" s="40"/>
      <c r="AA105" s="40"/>
      <c r="AB105" s="40"/>
      <c r="AC105" s="26"/>
      <c r="AD105" s="27"/>
      <c r="AE105" s="4"/>
      <c r="AF105" s="17"/>
      <c r="AG105" s="17"/>
      <c r="AH105" s="17"/>
      <c r="AI105" s="17"/>
      <c r="AJ105" s="17"/>
      <c r="AK105" s="17"/>
    </row>
    <row r="106" spans="1:37" s="18" customFormat="1" x14ac:dyDescent="0.25">
      <c r="A106" s="7">
        <v>97</v>
      </c>
      <c r="B106" s="8"/>
      <c r="C106" s="8"/>
      <c r="D106" s="8"/>
      <c r="E106" s="9"/>
      <c r="F106" s="21"/>
      <c r="G106" s="34"/>
      <c r="H106" s="23"/>
      <c r="I106" s="24"/>
      <c r="J106" s="34"/>
      <c r="K106" s="34"/>
      <c r="L106" s="25"/>
      <c r="M106" s="25"/>
      <c r="N106" s="25"/>
      <c r="O106" s="25"/>
      <c r="P106" s="25"/>
      <c r="Q106" s="25"/>
      <c r="R106" s="25"/>
      <c r="S106" s="25"/>
      <c r="T106" s="25"/>
      <c r="U106" s="6"/>
      <c r="V106" s="6"/>
      <c r="W106" s="6"/>
      <c r="X106" s="6"/>
      <c r="Y106" s="6"/>
      <c r="Z106" s="6"/>
      <c r="AA106" s="6"/>
      <c r="AB106" s="6"/>
      <c r="AC106" s="26"/>
      <c r="AD106" s="27"/>
      <c r="AE106" s="4"/>
      <c r="AF106" s="17"/>
      <c r="AG106" s="17"/>
      <c r="AH106" s="17"/>
      <c r="AI106" s="17"/>
      <c r="AJ106" s="17"/>
      <c r="AK106" s="17"/>
    </row>
    <row r="107" spans="1:37" s="18" customFormat="1" x14ac:dyDescent="0.25">
      <c r="A107" s="7">
        <v>98</v>
      </c>
      <c r="B107" s="8"/>
      <c r="C107" s="8"/>
      <c r="D107" s="8"/>
      <c r="E107" s="9"/>
      <c r="F107" s="21"/>
      <c r="G107" s="34"/>
      <c r="H107" s="28"/>
      <c r="I107" s="27"/>
      <c r="J107" s="34"/>
      <c r="K107" s="34"/>
      <c r="L107" s="25"/>
      <c r="M107" s="25"/>
      <c r="N107" s="25"/>
      <c r="O107" s="25"/>
      <c r="P107" s="25"/>
      <c r="Q107" s="25"/>
      <c r="R107" s="25"/>
      <c r="S107" s="25"/>
      <c r="T107" s="25"/>
      <c r="U107" s="6"/>
      <c r="V107" s="6"/>
      <c r="W107" s="6"/>
      <c r="X107" s="6"/>
      <c r="Y107" s="6"/>
      <c r="Z107" s="6"/>
      <c r="AA107" s="6"/>
      <c r="AB107" s="6"/>
      <c r="AC107" s="26"/>
      <c r="AD107" s="27"/>
      <c r="AE107" s="4"/>
      <c r="AF107" s="17"/>
      <c r="AG107" s="17"/>
      <c r="AH107" s="17"/>
      <c r="AI107" s="17"/>
      <c r="AJ107" s="17"/>
      <c r="AK107" s="17"/>
    </row>
    <row r="108" spans="1:37" s="18" customFormat="1" x14ac:dyDescent="0.25">
      <c r="A108" s="7">
        <v>99</v>
      </c>
      <c r="B108" s="8"/>
      <c r="C108" s="8"/>
      <c r="D108" s="8"/>
      <c r="E108" s="9"/>
      <c r="F108" s="21"/>
      <c r="G108" s="34"/>
      <c r="H108" s="28"/>
      <c r="I108" s="27"/>
      <c r="J108" s="34"/>
      <c r="K108" s="34"/>
      <c r="L108" s="25"/>
      <c r="M108" s="25"/>
      <c r="N108" s="25"/>
      <c r="O108" s="25"/>
      <c r="P108" s="25"/>
      <c r="Q108" s="25"/>
      <c r="R108" s="25"/>
      <c r="S108" s="25"/>
      <c r="T108" s="25"/>
      <c r="U108" s="6"/>
      <c r="V108" s="6"/>
      <c r="W108" s="6"/>
      <c r="X108" s="6"/>
      <c r="Y108" s="6"/>
      <c r="Z108" s="6"/>
      <c r="AA108" s="6"/>
      <c r="AB108" s="6"/>
      <c r="AC108" s="26"/>
      <c r="AD108" s="27"/>
      <c r="AE108" s="4"/>
      <c r="AF108" s="17"/>
      <c r="AG108" s="17"/>
      <c r="AH108" s="17"/>
      <c r="AI108" s="17"/>
      <c r="AJ108" s="17"/>
      <c r="AK108" s="17"/>
    </row>
    <row r="109" spans="1:37" s="18" customFormat="1" x14ac:dyDescent="0.25">
      <c r="A109" s="7">
        <v>100</v>
      </c>
      <c r="B109" s="8"/>
      <c r="C109" s="8"/>
      <c r="D109" s="8"/>
      <c r="E109" s="9"/>
      <c r="F109" s="21"/>
      <c r="G109" s="34"/>
      <c r="H109" s="28"/>
      <c r="I109" s="27"/>
      <c r="J109" s="34"/>
      <c r="K109" s="34"/>
      <c r="L109" s="25"/>
      <c r="M109" s="25"/>
      <c r="N109" s="25"/>
      <c r="O109" s="25"/>
      <c r="P109" s="25"/>
      <c r="Q109" s="25"/>
      <c r="R109" s="25"/>
      <c r="S109" s="25"/>
      <c r="T109" s="25"/>
      <c r="U109" s="6"/>
      <c r="V109" s="6"/>
      <c r="W109" s="6"/>
      <c r="X109" s="6"/>
      <c r="Y109" s="6"/>
      <c r="Z109" s="6"/>
      <c r="AA109" s="6"/>
      <c r="AB109" s="6"/>
      <c r="AC109" s="26"/>
      <c r="AD109" s="27"/>
      <c r="AE109" s="4"/>
      <c r="AF109" s="17"/>
      <c r="AG109" s="17"/>
      <c r="AH109" s="17"/>
      <c r="AI109" s="17"/>
      <c r="AJ109" s="17"/>
      <c r="AK109" s="17"/>
    </row>
    <row r="110" spans="1:37" s="18" customFormat="1" x14ac:dyDescent="0.25">
      <c r="A110" s="7">
        <v>101</v>
      </c>
      <c r="B110" s="8"/>
      <c r="C110" s="8"/>
      <c r="D110" s="8"/>
      <c r="E110" s="9"/>
      <c r="F110" s="21"/>
      <c r="G110" s="34"/>
      <c r="H110" s="28"/>
      <c r="I110" s="27"/>
      <c r="J110" s="34"/>
      <c r="K110" s="34"/>
      <c r="L110" s="25"/>
      <c r="M110" s="25"/>
      <c r="N110" s="25"/>
      <c r="O110" s="25"/>
      <c r="P110" s="25"/>
      <c r="Q110" s="25"/>
      <c r="R110" s="25"/>
      <c r="S110" s="25"/>
      <c r="T110" s="25"/>
      <c r="U110" s="6"/>
      <c r="V110" s="6"/>
      <c r="W110" s="6"/>
      <c r="X110" s="6"/>
      <c r="Y110" s="6"/>
      <c r="Z110" s="6"/>
      <c r="AA110" s="6"/>
      <c r="AB110" s="6"/>
      <c r="AC110" s="26"/>
      <c r="AD110" s="27"/>
      <c r="AE110" s="4"/>
      <c r="AF110" s="17"/>
      <c r="AG110" s="17"/>
      <c r="AH110" s="17"/>
      <c r="AI110" s="17"/>
      <c r="AJ110" s="17"/>
      <c r="AK110" s="17"/>
    </row>
    <row r="111" spans="1:37" s="18" customFormat="1" x14ac:dyDescent="0.25">
      <c r="A111" s="7">
        <v>102</v>
      </c>
      <c r="B111" s="8"/>
      <c r="C111" s="8"/>
      <c r="D111" s="8"/>
      <c r="E111" s="9"/>
      <c r="F111" s="21"/>
      <c r="G111" s="34"/>
      <c r="H111" s="28"/>
      <c r="I111" s="27"/>
      <c r="J111" s="34"/>
      <c r="K111" s="34"/>
      <c r="L111" s="25"/>
      <c r="M111" s="25"/>
      <c r="N111" s="25"/>
      <c r="O111" s="25"/>
      <c r="P111" s="25"/>
      <c r="Q111" s="25"/>
      <c r="R111" s="25"/>
      <c r="S111" s="25"/>
      <c r="T111" s="25"/>
      <c r="U111" s="6"/>
      <c r="V111" s="6"/>
      <c r="W111" s="6"/>
      <c r="X111" s="6"/>
      <c r="Y111" s="6"/>
      <c r="Z111" s="6"/>
      <c r="AA111" s="6"/>
      <c r="AB111" s="6"/>
      <c r="AC111" s="26"/>
      <c r="AD111" s="27"/>
      <c r="AE111" s="4"/>
      <c r="AF111" s="17"/>
      <c r="AG111" s="17"/>
      <c r="AH111" s="17"/>
      <c r="AI111" s="17"/>
      <c r="AJ111" s="17"/>
      <c r="AK111" s="17"/>
    </row>
    <row r="112" spans="1:37" s="18" customFormat="1" x14ac:dyDescent="0.25">
      <c r="A112" s="7">
        <v>103</v>
      </c>
      <c r="B112" s="8"/>
      <c r="C112" s="8"/>
      <c r="D112" s="8"/>
      <c r="E112" s="9"/>
      <c r="F112" s="21"/>
      <c r="G112" s="34"/>
      <c r="H112" s="28"/>
      <c r="I112" s="27"/>
      <c r="J112" s="34"/>
      <c r="K112" s="34"/>
      <c r="L112" s="25"/>
      <c r="M112" s="25"/>
      <c r="N112" s="25"/>
      <c r="O112" s="25"/>
      <c r="P112" s="25"/>
      <c r="Q112" s="25"/>
      <c r="R112" s="25"/>
      <c r="S112" s="25"/>
      <c r="T112" s="25"/>
      <c r="U112" s="6"/>
      <c r="V112" s="6"/>
      <c r="W112" s="6"/>
      <c r="X112" s="6"/>
      <c r="Y112" s="6"/>
      <c r="Z112" s="6"/>
      <c r="AA112" s="6"/>
      <c r="AB112" s="6"/>
      <c r="AC112" s="26"/>
      <c r="AD112" s="27"/>
      <c r="AE112" s="4"/>
      <c r="AF112" s="17"/>
      <c r="AG112" s="17"/>
      <c r="AH112" s="17"/>
      <c r="AI112" s="17"/>
      <c r="AJ112" s="17"/>
      <c r="AK112" s="17"/>
    </row>
    <row r="113" spans="1:37" s="18" customFormat="1" x14ac:dyDescent="0.25">
      <c r="A113" s="7">
        <v>104</v>
      </c>
      <c r="B113" s="8"/>
      <c r="C113" s="8"/>
      <c r="D113" s="8"/>
      <c r="E113" s="9"/>
      <c r="F113" s="21"/>
      <c r="G113" s="34"/>
      <c r="H113" s="28"/>
      <c r="I113" s="27"/>
      <c r="J113" s="34"/>
      <c r="K113" s="34"/>
      <c r="L113" s="25"/>
      <c r="M113" s="25"/>
      <c r="N113" s="25"/>
      <c r="O113" s="25"/>
      <c r="P113" s="25"/>
      <c r="Q113" s="25"/>
      <c r="R113" s="25"/>
      <c r="S113" s="25"/>
      <c r="T113" s="25"/>
      <c r="U113" s="6"/>
      <c r="V113" s="6"/>
      <c r="W113" s="6"/>
      <c r="X113" s="6"/>
      <c r="Y113" s="6"/>
      <c r="Z113" s="6"/>
      <c r="AA113" s="6"/>
      <c r="AB113" s="6"/>
      <c r="AC113" s="26"/>
      <c r="AD113" s="27"/>
      <c r="AE113" s="4"/>
      <c r="AF113" s="17"/>
      <c r="AG113" s="17"/>
      <c r="AH113" s="17"/>
      <c r="AI113" s="17"/>
      <c r="AJ113" s="17"/>
      <c r="AK113" s="17"/>
    </row>
    <row r="114" spans="1:37" s="18" customFormat="1" x14ac:dyDescent="0.25">
      <c r="A114" s="7">
        <v>105</v>
      </c>
      <c r="B114" s="8"/>
      <c r="C114" s="8"/>
      <c r="D114" s="8"/>
      <c r="E114" s="9"/>
      <c r="F114" s="21"/>
      <c r="G114" s="34"/>
      <c r="H114" s="28"/>
      <c r="I114" s="27"/>
      <c r="J114" s="34"/>
      <c r="K114" s="34"/>
      <c r="L114" s="25"/>
      <c r="M114" s="25"/>
      <c r="N114" s="25"/>
      <c r="O114" s="25"/>
      <c r="P114" s="25"/>
      <c r="Q114" s="25"/>
      <c r="R114" s="25"/>
      <c r="S114" s="25"/>
      <c r="T114" s="25"/>
      <c r="U114" s="6"/>
      <c r="V114" s="6"/>
      <c r="W114" s="6"/>
      <c r="X114" s="6"/>
      <c r="Y114" s="6"/>
      <c r="Z114" s="6"/>
      <c r="AA114" s="6"/>
      <c r="AB114" s="6"/>
      <c r="AC114" s="26"/>
      <c r="AD114" s="27"/>
      <c r="AE114" s="4"/>
      <c r="AF114" s="17"/>
      <c r="AG114" s="17"/>
      <c r="AH114" s="17"/>
      <c r="AI114" s="17"/>
      <c r="AJ114" s="17"/>
      <c r="AK114" s="17"/>
    </row>
    <row r="115" spans="1:37" s="18" customFormat="1" x14ac:dyDescent="0.25">
      <c r="A115" s="7">
        <v>106</v>
      </c>
      <c r="B115" s="8"/>
      <c r="C115" s="8"/>
      <c r="D115" s="8"/>
      <c r="E115" s="9"/>
      <c r="F115" s="21"/>
      <c r="G115" s="34"/>
      <c r="H115" s="28"/>
      <c r="I115" s="27"/>
      <c r="J115" s="34"/>
      <c r="K115" s="34"/>
      <c r="L115" s="25"/>
      <c r="M115" s="25"/>
      <c r="N115" s="25"/>
      <c r="O115" s="25"/>
      <c r="P115" s="25"/>
      <c r="Q115" s="25"/>
      <c r="R115" s="25"/>
      <c r="S115" s="25"/>
      <c r="T115" s="25"/>
      <c r="U115" s="6"/>
      <c r="V115" s="6"/>
      <c r="W115" s="6"/>
      <c r="X115" s="6"/>
      <c r="Y115" s="6"/>
      <c r="Z115" s="6"/>
      <c r="AA115" s="6"/>
      <c r="AB115" s="6"/>
      <c r="AC115" s="26"/>
      <c r="AD115" s="27"/>
      <c r="AE115" s="4"/>
      <c r="AF115" s="17"/>
      <c r="AG115" s="17"/>
      <c r="AH115" s="17"/>
      <c r="AI115" s="17"/>
      <c r="AJ115" s="17"/>
      <c r="AK115" s="17"/>
    </row>
    <row r="116" spans="1:37" s="18" customFormat="1" x14ac:dyDescent="0.25">
      <c r="A116" s="7">
        <v>107</v>
      </c>
      <c r="B116" s="8"/>
      <c r="C116" s="8"/>
      <c r="D116" s="8"/>
      <c r="E116" s="9"/>
      <c r="F116" s="21"/>
      <c r="G116" s="34"/>
      <c r="H116" s="28"/>
      <c r="I116" s="27"/>
      <c r="J116" s="34"/>
      <c r="K116" s="34"/>
      <c r="L116" s="25"/>
      <c r="M116" s="25"/>
      <c r="N116" s="25"/>
      <c r="O116" s="25"/>
      <c r="P116" s="25"/>
      <c r="Q116" s="25"/>
      <c r="R116" s="25"/>
      <c r="S116" s="25"/>
      <c r="T116" s="25"/>
      <c r="U116" s="6"/>
      <c r="V116" s="6"/>
      <c r="W116" s="6"/>
      <c r="X116" s="6"/>
      <c r="Y116" s="6"/>
      <c r="Z116" s="6"/>
      <c r="AA116" s="6"/>
      <c r="AB116" s="6"/>
      <c r="AC116" s="26"/>
      <c r="AD116" s="27"/>
      <c r="AE116" s="4"/>
      <c r="AF116" s="17"/>
      <c r="AG116" s="17"/>
      <c r="AH116" s="17"/>
      <c r="AI116" s="17"/>
      <c r="AJ116" s="17"/>
      <c r="AK116" s="17"/>
    </row>
    <row r="117" spans="1:37" s="18" customFormat="1" x14ac:dyDescent="0.25">
      <c r="A117" s="7">
        <v>108</v>
      </c>
      <c r="B117" s="8"/>
      <c r="C117" s="8"/>
      <c r="D117" s="8"/>
      <c r="E117" s="9"/>
      <c r="F117" s="21"/>
      <c r="G117" s="34"/>
      <c r="H117" s="28"/>
      <c r="I117" s="27"/>
      <c r="J117" s="34"/>
      <c r="K117" s="34"/>
      <c r="L117" s="25"/>
      <c r="M117" s="25"/>
      <c r="N117" s="25"/>
      <c r="O117" s="25"/>
      <c r="P117" s="25"/>
      <c r="Q117" s="25"/>
      <c r="R117" s="25"/>
      <c r="S117" s="25"/>
      <c r="T117" s="25"/>
      <c r="U117" s="6"/>
      <c r="V117" s="6"/>
      <c r="W117" s="6"/>
      <c r="X117" s="6"/>
      <c r="Y117" s="6"/>
      <c r="Z117" s="6"/>
      <c r="AA117" s="6"/>
      <c r="AB117" s="6"/>
      <c r="AC117" s="26"/>
      <c r="AD117" s="27"/>
      <c r="AE117" s="4"/>
      <c r="AF117" s="17"/>
      <c r="AG117" s="17"/>
      <c r="AH117" s="17"/>
      <c r="AI117" s="17"/>
      <c r="AJ117" s="17"/>
      <c r="AK117" s="17"/>
    </row>
    <row r="118" spans="1:37" s="18" customFormat="1" x14ac:dyDescent="0.25">
      <c r="A118" s="7">
        <v>109</v>
      </c>
      <c r="B118" s="8"/>
      <c r="C118" s="8"/>
      <c r="D118" s="8"/>
      <c r="E118" s="9"/>
      <c r="F118" s="37"/>
      <c r="G118" s="34"/>
      <c r="H118" s="28"/>
      <c r="I118" s="27"/>
      <c r="J118" s="34"/>
      <c r="K118" s="34"/>
      <c r="L118" s="25"/>
      <c r="M118" s="25"/>
      <c r="N118" s="25"/>
      <c r="O118" s="25"/>
      <c r="P118" s="25"/>
      <c r="Q118" s="25"/>
      <c r="R118" s="25"/>
      <c r="S118" s="25"/>
      <c r="T118" s="25"/>
      <c r="U118" s="6"/>
      <c r="V118" s="6"/>
      <c r="W118" s="6"/>
      <c r="X118" s="6"/>
      <c r="Y118" s="6"/>
      <c r="Z118" s="6"/>
      <c r="AA118" s="6"/>
      <c r="AB118" s="6"/>
      <c r="AC118" s="26"/>
      <c r="AD118" s="27"/>
      <c r="AE118" s="4"/>
      <c r="AF118" s="17"/>
      <c r="AG118" s="17"/>
      <c r="AH118" s="17"/>
      <c r="AI118" s="17"/>
      <c r="AJ118" s="17"/>
      <c r="AK118" s="17"/>
    </row>
    <row r="119" spans="1:37" s="18" customFormat="1" x14ac:dyDescent="0.25">
      <c r="A119" s="7">
        <v>110</v>
      </c>
      <c r="B119" s="8"/>
      <c r="C119" s="8"/>
      <c r="D119" s="8"/>
      <c r="E119" s="9"/>
      <c r="F119" s="37"/>
      <c r="G119" s="34"/>
      <c r="H119" s="28"/>
      <c r="I119" s="27"/>
      <c r="J119" s="34"/>
      <c r="K119" s="34"/>
      <c r="L119" s="25"/>
      <c r="M119" s="25"/>
      <c r="N119" s="25"/>
      <c r="O119" s="25"/>
      <c r="P119" s="25"/>
      <c r="Q119" s="25"/>
      <c r="R119" s="25"/>
      <c r="S119" s="25"/>
      <c r="T119" s="25"/>
      <c r="U119" s="6"/>
      <c r="V119" s="6"/>
      <c r="W119" s="6"/>
      <c r="X119" s="6"/>
      <c r="Y119" s="6"/>
      <c r="Z119" s="6"/>
      <c r="AA119" s="6"/>
      <c r="AB119" s="6"/>
      <c r="AC119" s="26"/>
      <c r="AD119" s="27"/>
      <c r="AE119" s="4"/>
      <c r="AF119" s="17"/>
      <c r="AG119" s="17"/>
      <c r="AH119" s="17"/>
      <c r="AI119" s="17"/>
      <c r="AJ119" s="17"/>
      <c r="AK119" s="17"/>
    </row>
    <row r="120" spans="1:37" s="18" customFormat="1" x14ac:dyDescent="0.25">
      <c r="A120" s="7">
        <v>111</v>
      </c>
      <c r="B120" s="8"/>
      <c r="C120" s="8"/>
      <c r="D120" s="8"/>
      <c r="E120" s="9"/>
      <c r="F120" s="37"/>
      <c r="G120" s="34"/>
      <c r="H120" s="28"/>
      <c r="I120" s="27"/>
      <c r="J120" s="34"/>
      <c r="K120" s="34"/>
      <c r="L120" s="25"/>
      <c r="M120" s="25"/>
      <c r="N120" s="25"/>
      <c r="O120" s="25"/>
      <c r="P120" s="25"/>
      <c r="Q120" s="25"/>
      <c r="R120" s="25"/>
      <c r="S120" s="25"/>
      <c r="T120" s="25"/>
      <c r="U120" s="6"/>
      <c r="V120" s="6"/>
      <c r="W120" s="6"/>
      <c r="X120" s="6"/>
      <c r="Y120" s="6"/>
      <c r="Z120" s="6"/>
      <c r="AA120" s="6"/>
      <c r="AB120" s="6"/>
      <c r="AC120" s="26"/>
      <c r="AD120" s="27"/>
      <c r="AE120" s="4"/>
      <c r="AF120" s="17"/>
      <c r="AG120" s="17"/>
      <c r="AH120" s="17"/>
      <c r="AI120" s="17"/>
      <c r="AJ120" s="17"/>
      <c r="AK120" s="17"/>
    </row>
    <row r="121" spans="1:37" s="18" customFormat="1" x14ac:dyDescent="0.25">
      <c r="A121" s="7">
        <v>112</v>
      </c>
      <c r="B121" s="8"/>
      <c r="C121" s="8"/>
      <c r="D121" s="8"/>
      <c r="E121" s="9"/>
      <c r="F121" s="21"/>
      <c r="G121" s="34"/>
      <c r="H121" s="28"/>
      <c r="I121" s="27"/>
      <c r="J121" s="34"/>
      <c r="K121" s="34"/>
      <c r="L121" s="25"/>
      <c r="M121" s="25"/>
      <c r="N121" s="25"/>
      <c r="O121" s="25"/>
      <c r="P121" s="25"/>
      <c r="Q121" s="25"/>
      <c r="R121" s="25"/>
      <c r="S121" s="25"/>
      <c r="T121" s="25"/>
      <c r="U121" s="43"/>
      <c r="V121" s="43"/>
      <c r="W121" s="43"/>
      <c r="X121" s="43"/>
      <c r="Y121" s="43"/>
      <c r="Z121" s="43"/>
      <c r="AA121" s="43"/>
      <c r="AB121" s="43"/>
      <c r="AC121" s="26"/>
      <c r="AD121" s="27"/>
      <c r="AE121" s="4"/>
      <c r="AF121" s="17"/>
      <c r="AG121" s="17"/>
      <c r="AH121" s="17"/>
      <c r="AI121" s="17"/>
      <c r="AJ121" s="17"/>
      <c r="AK121" s="17"/>
    </row>
    <row r="122" spans="1:37" s="18" customFormat="1" x14ac:dyDescent="0.25">
      <c r="A122" s="7">
        <v>113</v>
      </c>
      <c r="B122" s="8"/>
      <c r="C122" s="8"/>
      <c r="D122" s="8"/>
      <c r="E122" s="9"/>
      <c r="F122" s="21"/>
      <c r="G122" s="34"/>
      <c r="H122" s="28"/>
      <c r="I122" s="27"/>
      <c r="J122" s="34"/>
      <c r="K122" s="34"/>
      <c r="L122" s="25"/>
      <c r="M122" s="25"/>
      <c r="N122" s="25"/>
      <c r="O122" s="25"/>
      <c r="P122" s="25"/>
      <c r="Q122" s="25"/>
      <c r="R122" s="25"/>
      <c r="S122" s="25"/>
      <c r="T122" s="25"/>
      <c r="U122" s="43"/>
      <c r="V122" s="43"/>
      <c r="W122" s="43"/>
      <c r="X122" s="43"/>
      <c r="Y122" s="43"/>
      <c r="Z122" s="43"/>
      <c r="AA122" s="43"/>
      <c r="AB122" s="43"/>
      <c r="AC122" s="26"/>
      <c r="AD122" s="27"/>
      <c r="AE122" s="4"/>
      <c r="AF122" s="17"/>
      <c r="AG122" s="17"/>
      <c r="AH122" s="17"/>
      <c r="AI122" s="17"/>
      <c r="AJ122" s="17"/>
      <c r="AK122" s="17"/>
    </row>
    <row r="123" spans="1:37" s="18" customFormat="1" x14ac:dyDescent="0.25">
      <c r="A123" s="7">
        <v>114</v>
      </c>
      <c r="B123" s="8"/>
      <c r="C123" s="8"/>
      <c r="D123" s="8"/>
      <c r="E123" s="9"/>
      <c r="F123" s="21"/>
      <c r="G123" s="34"/>
      <c r="H123" s="28"/>
      <c r="I123" s="27"/>
      <c r="J123" s="34"/>
      <c r="K123" s="34"/>
      <c r="L123" s="25"/>
      <c r="M123" s="25"/>
      <c r="N123" s="25"/>
      <c r="O123" s="25"/>
      <c r="P123" s="25"/>
      <c r="Q123" s="25"/>
      <c r="R123" s="25"/>
      <c r="S123" s="25"/>
      <c r="T123" s="25"/>
      <c r="U123" s="43"/>
      <c r="V123" s="43"/>
      <c r="W123" s="43"/>
      <c r="X123" s="43"/>
      <c r="Y123" s="43"/>
      <c r="Z123" s="43"/>
      <c r="AA123" s="43"/>
      <c r="AB123" s="43"/>
      <c r="AC123" s="26"/>
      <c r="AD123" s="24"/>
      <c r="AE123" s="4"/>
      <c r="AF123" s="17"/>
      <c r="AG123" s="17"/>
      <c r="AH123" s="17"/>
      <c r="AI123" s="17"/>
      <c r="AJ123" s="17"/>
      <c r="AK123" s="17"/>
    </row>
    <row r="124" spans="1:37" s="18" customFormat="1" x14ac:dyDescent="0.25">
      <c r="A124" s="7">
        <v>115</v>
      </c>
      <c r="B124" s="8"/>
      <c r="C124" s="8"/>
      <c r="D124" s="8"/>
      <c r="E124" s="9"/>
      <c r="F124" s="21"/>
      <c r="G124" s="34"/>
      <c r="H124" s="28"/>
      <c r="I124" s="27"/>
      <c r="J124" s="34"/>
      <c r="K124" s="34"/>
      <c r="L124" s="25"/>
      <c r="M124" s="25"/>
      <c r="N124" s="25"/>
      <c r="O124" s="25"/>
      <c r="P124" s="25"/>
      <c r="Q124" s="25"/>
      <c r="R124" s="25"/>
      <c r="S124" s="25"/>
      <c r="T124" s="25"/>
      <c r="U124" s="43"/>
      <c r="V124" s="43"/>
      <c r="W124" s="43"/>
      <c r="X124" s="43"/>
      <c r="Y124" s="43"/>
      <c r="Z124" s="43"/>
      <c r="AA124" s="43"/>
      <c r="AB124" s="43"/>
      <c r="AC124" s="26"/>
      <c r="AD124" s="24"/>
      <c r="AE124" s="4"/>
      <c r="AF124" s="17"/>
      <c r="AG124" s="17"/>
      <c r="AH124" s="17"/>
      <c r="AI124" s="17"/>
      <c r="AJ124" s="17"/>
      <c r="AK124" s="17"/>
    </row>
    <row r="125" spans="1:37" s="18" customFormat="1" x14ac:dyDescent="0.25">
      <c r="A125" s="7">
        <v>116</v>
      </c>
      <c r="B125" s="8"/>
      <c r="C125" s="8"/>
      <c r="D125" s="8"/>
      <c r="E125" s="9"/>
      <c r="F125" s="21"/>
      <c r="G125" s="34"/>
      <c r="H125" s="28"/>
      <c r="I125" s="27"/>
      <c r="J125" s="34"/>
      <c r="K125" s="34"/>
      <c r="L125" s="25"/>
      <c r="M125" s="25"/>
      <c r="N125" s="25"/>
      <c r="O125" s="25"/>
      <c r="P125" s="25"/>
      <c r="Q125" s="25"/>
      <c r="R125" s="25"/>
      <c r="S125" s="25"/>
      <c r="T125" s="25"/>
      <c r="U125" s="43"/>
      <c r="V125" s="43"/>
      <c r="W125" s="43"/>
      <c r="X125" s="43"/>
      <c r="Y125" s="43"/>
      <c r="Z125" s="43"/>
      <c r="AA125" s="43"/>
      <c r="AB125" s="43"/>
      <c r="AC125" s="26"/>
      <c r="AD125" s="27"/>
      <c r="AE125" s="4"/>
      <c r="AF125" s="17"/>
      <c r="AG125" s="17"/>
      <c r="AH125" s="17"/>
      <c r="AI125" s="17"/>
      <c r="AJ125" s="17"/>
      <c r="AK125" s="17"/>
    </row>
    <row r="126" spans="1:37" s="18" customFormat="1" x14ac:dyDescent="0.25">
      <c r="A126" s="7">
        <v>117</v>
      </c>
      <c r="B126" s="8"/>
      <c r="C126" s="8"/>
      <c r="D126" s="8"/>
      <c r="E126" s="9"/>
      <c r="F126" s="21"/>
      <c r="G126" s="34"/>
      <c r="H126" s="28"/>
      <c r="I126" s="27"/>
      <c r="J126" s="34"/>
      <c r="K126" s="34"/>
      <c r="L126" s="25"/>
      <c r="M126" s="25"/>
      <c r="N126" s="25"/>
      <c r="O126" s="25"/>
      <c r="P126" s="25"/>
      <c r="Q126" s="25"/>
      <c r="R126" s="25"/>
      <c r="S126" s="25"/>
      <c r="T126" s="25"/>
      <c r="U126" s="43"/>
      <c r="V126" s="43"/>
      <c r="W126" s="43"/>
      <c r="X126" s="43"/>
      <c r="Y126" s="43"/>
      <c r="Z126" s="43"/>
      <c r="AA126" s="43"/>
      <c r="AB126" s="43"/>
      <c r="AC126" s="26"/>
      <c r="AD126" s="27"/>
      <c r="AE126" s="4"/>
      <c r="AF126" s="17"/>
      <c r="AG126" s="17"/>
      <c r="AH126" s="17"/>
      <c r="AI126" s="17"/>
      <c r="AJ126" s="17"/>
      <c r="AK126" s="17"/>
    </row>
    <row r="127" spans="1:37" s="18" customFormat="1" x14ac:dyDescent="0.25">
      <c r="A127" s="7">
        <v>118</v>
      </c>
      <c r="B127" s="8"/>
      <c r="C127" s="8"/>
      <c r="D127" s="8"/>
      <c r="E127" s="9"/>
      <c r="F127" s="21"/>
      <c r="G127" s="34"/>
      <c r="H127" s="28"/>
      <c r="I127" s="27"/>
      <c r="J127" s="34"/>
      <c r="K127" s="34"/>
      <c r="L127" s="25"/>
      <c r="M127" s="25"/>
      <c r="N127" s="25"/>
      <c r="O127" s="25"/>
      <c r="P127" s="25"/>
      <c r="Q127" s="25"/>
      <c r="R127" s="25"/>
      <c r="S127" s="25"/>
      <c r="T127" s="25"/>
      <c r="U127" s="43"/>
      <c r="V127" s="43"/>
      <c r="W127" s="43"/>
      <c r="X127" s="43"/>
      <c r="Y127" s="43"/>
      <c r="Z127" s="43"/>
      <c r="AA127" s="43"/>
      <c r="AB127" s="43"/>
      <c r="AC127" s="26"/>
      <c r="AD127" s="27"/>
      <c r="AE127" s="4"/>
      <c r="AF127" s="17"/>
      <c r="AG127" s="17"/>
      <c r="AH127" s="17"/>
      <c r="AI127" s="17"/>
      <c r="AJ127" s="17"/>
      <c r="AK127" s="17"/>
    </row>
    <row r="128" spans="1:37" s="18" customFormat="1" x14ac:dyDescent="0.25">
      <c r="A128" s="7">
        <v>119</v>
      </c>
      <c r="B128" s="8"/>
      <c r="C128" s="8"/>
      <c r="D128" s="8"/>
      <c r="E128" s="9"/>
      <c r="F128" s="21"/>
      <c r="G128" s="34"/>
      <c r="H128" s="28"/>
      <c r="I128" s="27"/>
      <c r="J128" s="34"/>
      <c r="K128" s="34"/>
      <c r="L128" s="25"/>
      <c r="M128" s="25"/>
      <c r="N128" s="25"/>
      <c r="O128" s="25"/>
      <c r="P128" s="25"/>
      <c r="Q128" s="25"/>
      <c r="R128" s="25"/>
      <c r="S128" s="25"/>
      <c r="T128" s="25"/>
      <c r="U128" s="43"/>
      <c r="V128" s="43"/>
      <c r="W128" s="43"/>
      <c r="X128" s="43"/>
      <c r="Y128" s="43"/>
      <c r="Z128" s="43"/>
      <c r="AA128" s="43"/>
      <c r="AB128" s="43"/>
      <c r="AC128" s="26"/>
      <c r="AD128" s="24"/>
      <c r="AE128" s="4"/>
      <c r="AF128" s="17"/>
      <c r="AG128" s="17"/>
      <c r="AH128" s="17"/>
      <c r="AI128" s="17"/>
      <c r="AJ128" s="17"/>
      <c r="AK128" s="17"/>
    </row>
    <row r="129" spans="1:37" s="18" customFormat="1" x14ac:dyDescent="0.25">
      <c r="A129" s="7">
        <v>120</v>
      </c>
      <c r="B129" s="8"/>
      <c r="C129" s="8"/>
      <c r="D129" s="8"/>
      <c r="E129" s="9"/>
      <c r="F129" s="43"/>
      <c r="G129" s="34"/>
      <c r="H129" s="28"/>
      <c r="I129" s="27"/>
      <c r="J129" s="34"/>
      <c r="K129" s="34"/>
      <c r="L129" s="25"/>
      <c r="M129" s="25"/>
      <c r="N129" s="25"/>
      <c r="O129" s="25"/>
      <c r="P129" s="25"/>
      <c r="Q129" s="25"/>
      <c r="R129" s="25"/>
      <c r="S129" s="25"/>
      <c r="T129" s="25"/>
      <c r="U129" s="43"/>
      <c r="V129" s="43"/>
      <c r="W129" s="43"/>
      <c r="X129" s="43"/>
      <c r="Y129" s="43"/>
      <c r="Z129" s="43"/>
      <c r="AA129" s="43"/>
      <c r="AB129" s="43"/>
      <c r="AC129" s="26"/>
      <c r="AD129" s="27"/>
      <c r="AE129" s="4"/>
      <c r="AF129" s="17"/>
      <c r="AG129" s="17"/>
      <c r="AH129" s="17"/>
      <c r="AI129" s="17"/>
      <c r="AJ129" s="17"/>
      <c r="AK129" s="17"/>
    </row>
    <row r="130" spans="1:37" s="18" customFormat="1" x14ac:dyDescent="0.25">
      <c r="A130" s="7">
        <v>121</v>
      </c>
      <c r="B130" s="8"/>
      <c r="C130" s="8"/>
      <c r="D130" s="8"/>
      <c r="E130" s="9"/>
      <c r="F130" s="43"/>
      <c r="G130" s="34"/>
      <c r="H130" s="28"/>
      <c r="I130" s="27"/>
      <c r="J130" s="34"/>
      <c r="K130" s="34"/>
      <c r="L130" s="25"/>
      <c r="M130" s="25"/>
      <c r="N130" s="25"/>
      <c r="O130" s="25"/>
      <c r="P130" s="25"/>
      <c r="Q130" s="25"/>
      <c r="R130" s="25"/>
      <c r="S130" s="25"/>
      <c r="T130" s="25"/>
      <c r="U130" s="43"/>
      <c r="V130" s="43"/>
      <c r="W130" s="43"/>
      <c r="X130" s="43"/>
      <c r="Y130" s="43"/>
      <c r="Z130" s="43"/>
      <c r="AA130" s="43"/>
      <c r="AB130" s="43"/>
      <c r="AC130" s="26"/>
      <c r="AD130" s="27"/>
      <c r="AE130" s="4"/>
      <c r="AF130" s="17"/>
      <c r="AG130" s="17"/>
      <c r="AH130" s="17"/>
      <c r="AI130" s="17"/>
      <c r="AJ130" s="17"/>
      <c r="AK130" s="17"/>
    </row>
    <row r="131" spans="1:37" s="18" customFormat="1" x14ac:dyDescent="0.25">
      <c r="A131" s="7">
        <v>122</v>
      </c>
      <c r="B131" s="8"/>
      <c r="C131" s="8"/>
      <c r="D131" s="8"/>
      <c r="E131" s="9"/>
      <c r="F131" s="21"/>
      <c r="G131" s="34"/>
      <c r="H131" s="28"/>
      <c r="I131" s="27"/>
      <c r="J131" s="34"/>
      <c r="K131" s="34"/>
      <c r="L131" s="25"/>
      <c r="M131" s="25"/>
      <c r="N131" s="25"/>
      <c r="O131" s="25"/>
      <c r="P131" s="25"/>
      <c r="Q131" s="25"/>
      <c r="R131" s="25"/>
      <c r="S131" s="25"/>
      <c r="T131" s="25"/>
      <c r="U131" s="43"/>
      <c r="V131" s="43"/>
      <c r="W131" s="43"/>
      <c r="X131" s="43"/>
      <c r="Y131" s="43"/>
      <c r="Z131" s="43"/>
      <c r="AA131" s="43"/>
      <c r="AB131" s="43"/>
      <c r="AC131" s="26"/>
      <c r="AD131" s="27"/>
      <c r="AE131" s="4"/>
      <c r="AF131" s="17"/>
      <c r="AG131" s="17"/>
      <c r="AH131" s="17"/>
      <c r="AI131" s="17"/>
      <c r="AJ131" s="17"/>
      <c r="AK131" s="17"/>
    </row>
    <row r="132" spans="1:37" s="18" customFormat="1" x14ac:dyDescent="0.25">
      <c r="A132" s="7">
        <v>123</v>
      </c>
      <c r="B132" s="8"/>
      <c r="C132" s="8"/>
      <c r="D132" s="8"/>
      <c r="E132" s="9"/>
      <c r="F132" s="43"/>
      <c r="G132" s="34"/>
      <c r="H132" s="28"/>
      <c r="I132" s="27"/>
      <c r="J132" s="34"/>
      <c r="K132" s="34"/>
      <c r="L132" s="25"/>
      <c r="M132" s="25"/>
      <c r="N132" s="25"/>
      <c r="O132" s="25"/>
      <c r="P132" s="25"/>
      <c r="Q132" s="25"/>
      <c r="R132" s="25"/>
      <c r="S132" s="25"/>
      <c r="T132" s="25"/>
      <c r="U132" s="43"/>
      <c r="V132" s="43"/>
      <c r="W132" s="43"/>
      <c r="X132" s="43"/>
      <c r="Y132" s="43"/>
      <c r="Z132" s="43"/>
      <c r="AA132" s="43"/>
      <c r="AB132" s="43"/>
      <c r="AC132" s="26"/>
      <c r="AD132" s="24"/>
      <c r="AE132" s="4"/>
      <c r="AF132" s="17"/>
      <c r="AG132" s="17"/>
      <c r="AH132" s="17"/>
      <c r="AI132" s="17"/>
      <c r="AJ132" s="17"/>
      <c r="AK132" s="17"/>
    </row>
    <row r="133" spans="1:37" s="18" customFormat="1" x14ac:dyDescent="0.25">
      <c r="A133" s="7">
        <v>124</v>
      </c>
      <c r="B133" s="8"/>
      <c r="C133" s="8"/>
      <c r="D133" s="8"/>
      <c r="E133" s="9"/>
      <c r="F133" s="43"/>
      <c r="G133" s="34"/>
      <c r="H133" s="28"/>
      <c r="I133" s="27"/>
      <c r="J133" s="34"/>
      <c r="K133" s="34"/>
      <c r="L133" s="25"/>
      <c r="M133" s="25"/>
      <c r="N133" s="25"/>
      <c r="O133" s="25"/>
      <c r="P133" s="25"/>
      <c r="Q133" s="25"/>
      <c r="R133" s="25"/>
      <c r="S133" s="25"/>
      <c r="T133" s="25"/>
      <c r="U133" s="43"/>
      <c r="V133" s="43"/>
      <c r="W133" s="43"/>
      <c r="X133" s="43"/>
      <c r="Y133" s="43"/>
      <c r="Z133" s="43"/>
      <c r="AA133" s="43"/>
      <c r="AB133" s="43"/>
      <c r="AC133" s="26"/>
      <c r="AD133" s="27"/>
      <c r="AE133" s="4"/>
      <c r="AF133" s="17"/>
      <c r="AG133" s="17"/>
      <c r="AH133" s="17"/>
      <c r="AI133" s="17"/>
      <c r="AJ133" s="17"/>
      <c r="AK133" s="17"/>
    </row>
    <row r="134" spans="1:37" s="18" customFormat="1" x14ac:dyDescent="0.25">
      <c r="A134" s="7">
        <v>125</v>
      </c>
      <c r="B134" s="8"/>
      <c r="C134" s="8"/>
      <c r="D134" s="8"/>
      <c r="E134" s="9"/>
      <c r="F134" s="21"/>
      <c r="G134" s="34"/>
      <c r="H134" s="28"/>
      <c r="I134" s="27"/>
      <c r="J134" s="34"/>
      <c r="K134" s="34"/>
      <c r="L134" s="25"/>
      <c r="M134" s="25"/>
      <c r="N134" s="25"/>
      <c r="O134" s="25"/>
      <c r="P134" s="25"/>
      <c r="Q134" s="25"/>
      <c r="R134" s="25"/>
      <c r="S134" s="25"/>
      <c r="T134" s="25"/>
      <c r="U134" s="43"/>
      <c r="V134" s="43"/>
      <c r="W134" s="43"/>
      <c r="X134" s="43"/>
      <c r="Y134" s="43"/>
      <c r="Z134" s="43"/>
      <c r="AA134" s="43"/>
      <c r="AB134" s="43"/>
      <c r="AC134" s="26"/>
      <c r="AD134" s="27"/>
      <c r="AE134" s="4"/>
      <c r="AF134" s="17"/>
      <c r="AG134" s="17"/>
      <c r="AH134" s="17"/>
      <c r="AI134" s="17"/>
      <c r="AJ134" s="17"/>
      <c r="AK134" s="17"/>
    </row>
    <row r="135" spans="1:37" s="18" customFormat="1" x14ac:dyDescent="0.25">
      <c r="A135" s="7">
        <v>126</v>
      </c>
      <c r="B135" s="8"/>
      <c r="C135" s="8"/>
      <c r="D135" s="8"/>
      <c r="E135" s="9"/>
      <c r="F135" s="21"/>
      <c r="G135" s="34"/>
      <c r="H135" s="23"/>
      <c r="I135" s="24"/>
      <c r="J135" s="34"/>
      <c r="K135" s="34"/>
      <c r="L135" s="25"/>
      <c r="M135" s="25"/>
      <c r="N135" s="25"/>
      <c r="O135" s="25"/>
      <c r="P135" s="25"/>
      <c r="Q135" s="25"/>
      <c r="R135" s="25"/>
      <c r="S135" s="25"/>
      <c r="T135" s="25"/>
      <c r="U135" s="37"/>
      <c r="V135" s="37"/>
      <c r="W135" s="37"/>
      <c r="X135" s="37"/>
      <c r="Y135" s="37"/>
      <c r="Z135" s="37"/>
      <c r="AA135" s="37"/>
      <c r="AB135" s="37"/>
      <c r="AC135" s="26"/>
      <c r="AD135" s="27"/>
      <c r="AE135" s="4"/>
      <c r="AF135" s="17"/>
      <c r="AG135" s="17"/>
      <c r="AH135" s="17"/>
      <c r="AI135" s="17"/>
      <c r="AJ135" s="17"/>
      <c r="AK135" s="17"/>
    </row>
    <row r="136" spans="1:37" s="18" customFormat="1" x14ac:dyDescent="0.25">
      <c r="A136" s="7">
        <v>127</v>
      </c>
      <c r="B136" s="8"/>
      <c r="C136" s="8"/>
      <c r="D136" s="8"/>
      <c r="E136" s="9"/>
      <c r="F136" s="21"/>
      <c r="G136" s="34"/>
      <c r="H136" s="28"/>
      <c r="I136" s="27"/>
      <c r="J136" s="34"/>
      <c r="K136" s="34"/>
      <c r="L136" s="25"/>
      <c r="M136" s="25"/>
      <c r="N136" s="25"/>
      <c r="O136" s="25"/>
      <c r="P136" s="25"/>
      <c r="Q136" s="25"/>
      <c r="R136" s="25"/>
      <c r="S136" s="25"/>
      <c r="T136" s="25"/>
      <c r="U136" s="37"/>
      <c r="V136" s="37"/>
      <c r="W136" s="37"/>
      <c r="X136" s="37"/>
      <c r="Y136" s="37"/>
      <c r="Z136" s="37"/>
      <c r="AA136" s="37"/>
      <c r="AB136" s="37"/>
      <c r="AC136" s="26"/>
      <c r="AD136" s="27"/>
      <c r="AE136" s="4"/>
      <c r="AF136" s="17"/>
      <c r="AG136" s="17"/>
      <c r="AH136" s="17"/>
      <c r="AI136" s="17"/>
      <c r="AJ136" s="17"/>
      <c r="AK136" s="17"/>
    </row>
    <row r="137" spans="1:37" s="18" customFormat="1" x14ac:dyDescent="0.25">
      <c r="A137" s="7">
        <v>128</v>
      </c>
      <c r="B137" s="8"/>
      <c r="C137" s="8"/>
      <c r="D137" s="8"/>
      <c r="E137" s="9"/>
      <c r="F137" s="21"/>
      <c r="G137" s="34"/>
      <c r="H137" s="28"/>
      <c r="I137" s="27"/>
      <c r="J137" s="34"/>
      <c r="K137" s="34"/>
      <c r="L137" s="25"/>
      <c r="M137" s="25"/>
      <c r="N137" s="25"/>
      <c r="O137" s="25"/>
      <c r="P137" s="25"/>
      <c r="Q137" s="25"/>
      <c r="R137" s="25"/>
      <c r="S137" s="25"/>
      <c r="T137" s="25"/>
      <c r="U137" s="37"/>
      <c r="V137" s="37"/>
      <c r="W137" s="37"/>
      <c r="X137" s="37"/>
      <c r="Y137" s="37"/>
      <c r="Z137" s="37"/>
      <c r="AA137" s="37"/>
      <c r="AB137" s="37"/>
      <c r="AC137" s="26"/>
      <c r="AD137" s="27"/>
      <c r="AE137" s="4"/>
      <c r="AF137" s="17"/>
      <c r="AG137" s="17"/>
      <c r="AH137" s="17"/>
      <c r="AI137" s="17"/>
      <c r="AJ137" s="17"/>
      <c r="AK137" s="17"/>
    </row>
    <row r="138" spans="1:37" s="18" customFormat="1" x14ac:dyDescent="0.25">
      <c r="A138" s="7">
        <v>129</v>
      </c>
      <c r="B138" s="8"/>
      <c r="C138" s="8"/>
      <c r="D138" s="8"/>
      <c r="E138" s="9"/>
      <c r="F138" s="21"/>
      <c r="G138" s="34"/>
      <c r="H138" s="28"/>
      <c r="I138" s="27"/>
      <c r="J138" s="34"/>
      <c r="K138" s="34"/>
      <c r="L138" s="25"/>
      <c r="M138" s="25"/>
      <c r="N138" s="25"/>
      <c r="O138" s="25"/>
      <c r="P138" s="25"/>
      <c r="Q138" s="25"/>
      <c r="R138" s="25"/>
      <c r="S138" s="25"/>
      <c r="T138" s="25"/>
      <c r="U138" s="37"/>
      <c r="V138" s="37"/>
      <c r="W138" s="37"/>
      <c r="X138" s="37"/>
      <c r="Y138" s="37"/>
      <c r="Z138" s="37"/>
      <c r="AA138" s="37"/>
      <c r="AB138" s="37"/>
      <c r="AC138" s="26"/>
      <c r="AD138" s="27"/>
      <c r="AE138" s="4"/>
      <c r="AF138" s="17"/>
      <c r="AG138" s="17"/>
      <c r="AH138" s="17"/>
      <c r="AI138" s="17"/>
      <c r="AJ138" s="17"/>
      <c r="AK138" s="17"/>
    </row>
    <row r="139" spans="1:37" s="18" customFormat="1" x14ac:dyDescent="0.25">
      <c r="A139" s="7">
        <v>130</v>
      </c>
      <c r="B139" s="8"/>
      <c r="C139" s="8"/>
      <c r="D139" s="8"/>
      <c r="E139" s="9"/>
      <c r="F139" s="21"/>
      <c r="G139" s="34"/>
      <c r="H139" s="28"/>
      <c r="I139" s="27"/>
      <c r="J139" s="34"/>
      <c r="K139" s="34"/>
      <c r="L139" s="25"/>
      <c r="M139" s="25"/>
      <c r="N139" s="25"/>
      <c r="O139" s="25"/>
      <c r="P139" s="25"/>
      <c r="Q139" s="25"/>
      <c r="R139" s="25"/>
      <c r="S139" s="25"/>
      <c r="T139" s="25"/>
      <c r="U139" s="37"/>
      <c r="V139" s="37"/>
      <c r="W139" s="37"/>
      <c r="X139" s="37"/>
      <c r="Y139" s="37"/>
      <c r="Z139" s="37"/>
      <c r="AA139" s="37"/>
      <c r="AB139" s="37"/>
      <c r="AC139" s="26"/>
      <c r="AD139" s="24"/>
      <c r="AE139" s="4"/>
      <c r="AF139" s="17"/>
      <c r="AG139" s="17"/>
      <c r="AH139" s="17"/>
      <c r="AI139" s="17"/>
      <c r="AJ139" s="17"/>
      <c r="AK139" s="17"/>
    </row>
    <row r="140" spans="1:37" s="18" customFormat="1" x14ac:dyDescent="0.25">
      <c r="A140" s="7">
        <v>131</v>
      </c>
      <c r="B140" s="8"/>
      <c r="C140" s="8"/>
      <c r="D140" s="8"/>
      <c r="E140" s="9"/>
      <c r="F140" s="21"/>
      <c r="G140" s="34"/>
      <c r="H140" s="28"/>
      <c r="I140" s="27"/>
      <c r="J140" s="34"/>
      <c r="K140" s="34"/>
      <c r="L140" s="25"/>
      <c r="M140" s="25"/>
      <c r="N140" s="25"/>
      <c r="O140" s="25"/>
      <c r="P140" s="25"/>
      <c r="Q140" s="25"/>
      <c r="R140" s="25"/>
      <c r="S140" s="25"/>
      <c r="T140" s="25"/>
      <c r="U140" s="37"/>
      <c r="V140" s="37"/>
      <c r="W140" s="37"/>
      <c r="X140" s="37"/>
      <c r="Y140" s="37"/>
      <c r="Z140" s="37"/>
      <c r="AA140" s="37"/>
      <c r="AB140" s="37"/>
      <c r="AC140" s="26"/>
      <c r="AD140" s="27"/>
      <c r="AE140" s="4"/>
      <c r="AF140" s="17"/>
      <c r="AG140" s="17"/>
      <c r="AH140" s="17"/>
      <c r="AI140" s="17"/>
      <c r="AJ140" s="17"/>
      <c r="AK140" s="17"/>
    </row>
    <row r="141" spans="1:37" s="18" customFormat="1" x14ac:dyDescent="0.25">
      <c r="A141" s="7">
        <v>132</v>
      </c>
      <c r="B141" s="8"/>
      <c r="C141" s="8"/>
      <c r="D141" s="8"/>
      <c r="E141" s="9"/>
      <c r="F141" s="37"/>
      <c r="G141" s="34"/>
      <c r="H141" s="28"/>
      <c r="I141" s="27"/>
      <c r="J141" s="34"/>
      <c r="K141" s="34"/>
      <c r="L141" s="25"/>
      <c r="M141" s="25"/>
      <c r="N141" s="25"/>
      <c r="O141" s="25"/>
      <c r="P141" s="25"/>
      <c r="Q141" s="25"/>
      <c r="R141" s="25"/>
      <c r="S141" s="25"/>
      <c r="T141" s="25"/>
      <c r="U141" s="37"/>
      <c r="V141" s="37"/>
      <c r="W141" s="37"/>
      <c r="X141" s="37"/>
      <c r="Y141" s="37"/>
      <c r="Z141" s="37"/>
      <c r="AA141" s="37"/>
      <c r="AB141" s="37"/>
      <c r="AC141" s="26"/>
      <c r="AD141" s="24"/>
      <c r="AE141" s="4"/>
      <c r="AF141" s="17"/>
      <c r="AG141" s="17"/>
      <c r="AH141" s="17"/>
      <c r="AI141" s="17"/>
      <c r="AJ141" s="17"/>
      <c r="AK141" s="17"/>
    </row>
    <row r="142" spans="1:37" s="18" customFormat="1" x14ac:dyDescent="0.25">
      <c r="A142" s="7">
        <v>133</v>
      </c>
      <c r="B142" s="8"/>
      <c r="C142" s="8"/>
      <c r="D142" s="8"/>
      <c r="E142" s="9"/>
      <c r="F142" s="37"/>
      <c r="G142" s="34"/>
      <c r="H142" s="28"/>
      <c r="I142" s="27"/>
      <c r="J142" s="34"/>
      <c r="K142" s="34"/>
      <c r="L142" s="25"/>
      <c r="M142" s="25"/>
      <c r="N142" s="25"/>
      <c r="O142" s="25"/>
      <c r="P142" s="25"/>
      <c r="Q142" s="25"/>
      <c r="R142" s="25"/>
      <c r="S142" s="25"/>
      <c r="T142" s="25"/>
      <c r="U142" s="37"/>
      <c r="V142" s="37"/>
      <c r="W142" s="37"/>
      <c r="X142" s="37"/>
      <c r="Y142" s="37"/>
      <c r="Z142" s="37"/>
      <c r="AA142" s="37"/>
      <c r="AB142" s="37"/>
      <c r="AC142" s="26"/>
      <c r="AD142" s="24"/>
      <c r="AE142" s="4"/>
      <c r="AF142" s="17"/>
      <c r="AG142" s="17"/>
      <c r="AH142" s="17"/>
      <c r="AI142" s="17"/>
      <c r="AJ142" s="17"/>
      <c r="AK142" s="17"/>
    </row>
    <row r="143" spans="1:37" s="18" customFormat="1" x14ac:dyDescent="0.25">
      <c r="A143" s="7">
        <v>134</v>
      </c>
      <c r="B143" s="8"/>
      <c r="C143" s="8"/>
      <c r="D143" s="8"/>
      <c r="E143" s="9"/>
      <c r="F143" s="21"/>
      <c r="G143" s="34"/>
      <c r="H143" s="28"/>
      <c r="I143" s="27"/>
      <c r="J143" s="34"/>
      <c r="K143" s="34"/>
      <c r="L143" s="25"/>
      <c r="M143" s="25"/>
      <c r="N143" s="25"/>
      <c r="O143" s="25"/>
      <c r="P143" s="25"/>
      <c r="Q143" s="25"/>
      <c r="R143" s="25"/>
      <c r="S143" s="25"/>
      <c r="T143" s="25"/>
      <c r="U143" s="37"/>
      <c r="V143" s="37"/>
      <c r="W143" s="37"/>
      <c r="X143" s="37"/>
      <c r="Y143" s="37"/>
      <c r="Z143" s="37"/>
      <c r="AA143" s="37"/>
      <c r="AB143" s="37"/>
      <c r="AC143" s="26"/>
      <c r="AD143" s="24"/>
      <c r="AE143" s="4"/>
      <c r="AF143" s="17"/>
      <c r="AG143" s="17"/>
      <c r="AH143" s="17"/>
      <c r="AI143" s="17"/>
      <c r="AJ143" s="17"/>
      <c r="AK143" s="17"/>
    </row>
    <row r="144" spans="1:37" s="18" customFormat="1" x14ac:dyDescent="0.25">
      <c r="A144" s="7">
        <v>135</v>
      </c>
      <c r="B144" s="8"/>
      <c r="C144" s="8"/>
      <c r="D144" s="8"/>
      <c r="E144" s="9"/>
      <c r="F144" s="37"/>
      <c r="G144" s="34"/>
      <c r="H144" s="28"/>
      <c r="I144" s="27"/>
      <c r="J144" s="34"/>
      <c r="K144" s="34"/>
      <c r="L144" s="25"/>
      <c r="M144" s="25"/>
      <c r="N144" s="25"/>
      <c r="O144" s="25"/>
      <c r="P144" s="25"/>
      <c r="Q144" s="25"/>
      <c r="R144" s="25"/>
      <c r="S144" s="25"/>
      <c r="T144" s="25"/>
      <c r="U144" s="37"/>
      <c r="V144" s="37"/>
      <c r="W144" s="37"/>
      <c r="X144" s="37"/>
      <c r="Y144" s="37"/>
      <c r="Z144" s="37"/>
      <c r="AA144" s="37"/>
      <c r="AB144" s="37"/>
      <c r="AC144" s="26"/>
      <c r="AD144" s="24"/>
      <c r="AE144" s="4"/>
      <c r="AF144" s="17"/>
      <c r="AG144" s="17"/>
      <c r="AH144" s="17"/>
      <c r="AI144" s="17"/>
      <c r="AJ144" s="17"/>
      <c r="AK144" s="17"/>
    </row>
    <row r="145" spans="1:37" s="18" customFormat="1" x14ac:dyDescent="0.25">
      <c r="A145" s="7">
        <v>136</v>
      </c>
      <c r="B145" s="8"/>
      <c r="C145" s="8"/>
      <c r="D145" s="8"/>
      <c r="E145" s="9"/>
      <c r="F145" s="37"/>
      <c r="G145" s="34"/>
      <c r="H145" s="28"/>
      <c r="I145" s="27"/>
      <c r="J145" s="34"/>
      <c r="K145" s="34"/>
      <c r="L145" s="25"/>
      <c r="M145" s="25"/>
      <c r="N145" s="25"/>
      <c r="O145" s="25"/>
      <c r="P145" s="25"/>
      <c r="Q145" s="25"/>
      <c r="R145" s="25"/>
      <c r="S145" s="25"/>
      <c r="T145" s="25"/>
      <c r="U145" s="37"/>
      <c r="V145" s="37"/>
      <c r="W145" s="37"/>
      <c r="X145" s="37"/>
      <c r="Y145" s="37"/>
      <c r="Z145" s="37"/>
      <c r="AA145" s="37"/>
      <c r="AB145" s="37"/>
      <c r="AC145" s="26"/>
      <c r="AD145" s="27"/>
      <c r="AE145" s="4"/>
      <c r="AF145" s="17"/>
      <c r="AG145" s="17"/>
      <c r="AH145" s="17"/>
      <c r="AI145" s="17"/>
      <c r="AJ145" s="17"/>
      <c r="AK145" s="17"/>
    </row>
    <row r="146" spans="1:37" s="18" customFormat="1" x14ac:dyDescent="0.25">
      <c r="A146" s="7">
        <v>137</v>
      </c>
      <c r="B146" s="8"/>
      <c r="C146" s="8"/>
      <c r="D146" s="8"/>
      <c r="E146" s="9"/>
      <c r="F146" s="21"/>
      <c r="G146" s="34"/>
      <c r="H146" s="28"/>
      <c r="I146" s="27"/>
      <c r="J146" s="34"/>
      <c r="K146" s="34"/>
      <c r="L146" s="25"/>
      <c r="M146" s="25"/>
      <c r="N146" s="25"/>
      <c r="O146" s="25"/>
      <c r="P146" s="25"/>
      <c r="Q146" s="25"/>
      <c r="R146" s="25"/>
      <c r="S146" s="25"/>
      <c r="T146" s="25"/>
      <c r="U146" s="37"/>
      <c r="V146" s="37"/>
      <c r="W146" s="37"/>
      <c r="X146" s="37"/>
      <c r="Y146" s="37"/>
      <c r="Z146" s="37"/>
      <c r="AA146" s="37"/>
      <c r="AB146" s="37"/>
      <c r="AC146" s="26"/>
      <c r="AD146" s="24"/>
      <c r="AE146" s="4"/>
      <c r="AF146" s="17"/>
      <c r="AG146" s="17"/>
      <c r="AH146" s="17"/>
      <c r="AI146" s="17"/>
      <c r="AJ146" s="17"/>
      <c r="AK146" s="17"/>
    </row>
    <row r="147" spans="1:37" s="18" customFormat="1" x14ac:dyDescent="0.25">
      <c r="A147" s="7">
        <v>138</v>
      </c>
      <c r="B147" s="8"/>
      <c r="C147" s="8"/>
      <c r="D147" s="8"/>
      <c r="E147" s="9"/>
      <c r="F147" s="37"/>
      <c r="G147" s="34"/>
      <c r="H147" s="28"/>
      <c r="I147" s="27"/>
      <c r="J147" s="34"/>
      <c r="K147" s="34"/>
      <c r="L147" s="25"/>
      <c r="M147" s="25"/>
      <c r="N147" s="25"/>
      <c r="O147" s="25"/>
      <c r="P147" s="25"/>
      <c r="Q147" s="25"/>
      <c r="R147" s="25"/>
      <c r="S147" s="25"/>
      <c r="T147" s="25"/>
      <c r="U147" s="37"/>
      <c r="V147" s="37"/>
      <c r="W147" s="37"/>
      <c r="X147" s="37"/>
      <c r="Y147" s="37"/>
      <c r="Z147" s="37"/>
      <c r="AA147" s="37"/>
      <c r="AB147" s="37"/>
      <c r="AC147" s="26"/>
      <c r="AD147" s="24"/>
      <c r="AE147" s="4"/>
      <c r="AF147" s="17"/>
      <c r="AG147" s="17"/>
      <c r="AH147" s="17"/>
      <c r="AI147" s="17"/>
      <c r="AJ147" s="17"/>
      <c r="AK147" s="17"/>
    </row>
    <row r="148" spans="1:37" s="18" customFormat="1" x14ac:dyDescent="0.25">
      <c r="A148" s="7">
        <v>139</v>
      </c>
      <c r="B148" s="8"/>
      <c r="C148" s="8"/>
      <c r="D148" s="8"/>
      <c r="E148" s="9"/>
      <c r="F148" s="21"/>
      <c r="G148" s="34"/>
      <c r="H148" s="28"/>
      <c r="I148" s="27"/>
      <c r="J148" s="34"/>
      <c r="K148" s="34"/>
      <c r="L148" s="25"/>
      <c r="M148" s="25"/>
      <c r="N148" s="25"/>
      <c r="O148" s="25"/>
      <c r="P148" s="25"/>
      <c r="Q148" s="25"/>
      <c r="R148" s="25"/>
      <c r="S148" s="25"/>
      <c r="T148" s="25"/>
      <c r="U148" s="37"/>
      <c r="V148" s="37"/>
      <c r="W148" s="37"/>
      <c r="X148" s="37"/>
      <c r="Y148" s="37"/>
      <c r="Z148" s="37"/>
      <c r="AA148" s="37"/>
      <c r="AB148" s="37"/>
      <c r="AC148" s="26"/>
      <c r="AD148" s="27"/>
      <c r="AE148" s="4"/>
      <c r="AF148" s="17"/>
      <c r="AG148" s="17"/>
      <c r="AH148" s="17"/>
      <c r="AI148" s="17"/>
      <c r="AJ148" s="17"/>
      <c r="AK148" s="17"/>
    </row>
    <row r="149" spans="1:37" s="18" customFormat="1" x14ac:dyDescent="0.25">
      <c r="A149" s="7">
        <v>140</v>
      </c>
      <c r="B149" s="8"/>
      <c r="C149" s="8"/>
      <c r="D149" s="8"/>
      <c r="E149" s="9"/>
      <c r="F149" s="21"/>
      <c r="G149" s="34"/>
      <c r="H149" s="28"/>
      <c r="I149" s="27"/>
      <c r="J149" s="34"/>
      <c r="K149" s="34"/>
      <c r="L149" s="25"/>
      <c r="M149" s="25"/>
      <c r="N149" s="25"/>
      <c r="O149" s="25"/>
      <c r="P149" s="25"/>
      <c r="Q149" s="25"/>
      <c r="R149" s="25"/>
      <c r="S149" s="25"/>
      <c r="T149" s="25"/>
      <c r="U149" s="44"/>
      <c r="V149" s="44"/>
      <c r="W149" s="44"/>
      <c r="X149" s="44"/>
      <c r="Y149" s="44"/>
      <c r="Z149" s="44"/>
      <c r="AA149" s="44"/>
      <c r="AB149" s="44"/>
      <c r="AC149" s="26"/>
      <c r="AD149" s="27"/>
      <c r="AE149" s="4"/>
      <c r="AF149" s="17"/>
      <c r="AG149" s="17"/>
      <c r="AH149" s="17"/>
      <c r="AI149" s="17"/>
      <c r="AJ149" s="17"/>
      <c r="AK149" s="17"/>
    </row>
    <row r="150" spans="1:37" s="18" customFormat="1" x14ac:dyDescent="0.25">
      <c r="A150" s="7">
        <v>141</v>
      </c>
      <c r="B150" s="8"/>
      <c r="C150" s="8"/>
      <c r="D150" s="8"/>
      <c r="E150" s="9"/>
      <c r="F150" s="21"/>
      <c r="G150" s="34"/>
      <c r="H150" s="28"/>
      <c r="I150" s="27"/>
      <c r="J150" s="34"/>
      <c r="K150" s="34"/>
      <c r="L150" s="25"/>
      <c r="M150" s="25"/>
      <c r="N150" s="25"/>
      <c r="O150" s="25"/>
      <c r="P150" s="25"/>
      <c r="Q150" s="25"/>
      <c r="R150" s="25"/>
      <c r="S150" s="25"/>
      <c r="T150" s="25"/>
      <c r="U150" s="44"/>
      <c r="V150" s="44"/>
      <c r="W150" s="44"/>
      <c r="X150" s="44"/>
      <c r="Y150" s="44"/>
      <c r="Z150" s="44"/>
      <c r="AA150" s="44"/>
      <c r="AB150" s="44"/>
      <c r="AC150" s="26"/>
      <c r="AD150" s="27"/>
      <c r="AE150" s="4"/>
      <c r="AF150" s="17"/>
      <c r="AG150" s="17"/>
      <c r="AH150" s="17"/>
      <c r="AI150" s="17"/>
      <c r="AJ150" s="17"/>
      <c r="AK150" s="17"/>
    </row>
    <row r="151" spans="1:37" s="18" customFormat="1" x14ac:dyDescent="0.25">
      <c r="A151" s="7">
        <v>142</v>
      </c>
      <c r="B151" s="8"/>
      <c r="C151" s="8"/>
      <c r="D151" s="8"/>
      <c r="E151" s="9"/>
      <c r="F151" s="44"/>
      <c r="G151" s="34"/>
      <c r="H151" s="28"/>
      <c r="I151" s="27"/>
      <c r="J151" s="34"/>
      <c r="K151" s="34"/>
      <c r="L151" s="25"/>
      <c r="M151" s="25"/>
      <c r="N151" s="25"/>
      <c r="O151" s="25"/>
      <c r="P151" s="25"/>
      <c r="Q151" s="25"/>
      <c r="R151" s="25"/>
      <c r="S151" s="25"/>
      <c r="T151" s="25"/>
      <c r="U151" s="44"/>
      <c r="V151" s="44"/>
      <c r="W151" s="44"/>
      <c r="X151" s="44"/>
      <c r="Y151" s="44"/>
      <c r="Z151" s="44"/>
      <c r="AA151" s="44"/>
      <c r="AB151" s="44"/>
      <c r="AC151" s="26"/>
      <c r="AD151" s="27"/>
      <c r="AE151" s="4"/>
      <c r="AF151" s="17"/>
      <c r="AG151" s="17"/>
      <c r="AH151" s="17"/>
      <c r="AI151" s="17"/>
      <c r="AJ151" s="17"/>
      <c r="AK151" s="17"/>
    </row>
    <row r="152" spans="1:37" s="18" customFormat="1" x14ac:dyDescent="0.25">
      <c r="A152" s="7">
        <v>143</v>
      </c>
      <c r="B152" s="8"/>
      <c r="C152" s="8"/>
      <c r="D152" s="8"/>
      <c r="E152" s="9"/>
      <c r="F152" s="21"/>
      <c r="G152" s="34"/>
      <c r="H152" s="28"/>
      <c r="I152" s="27"/>
      <c r="J152" s="34"/>
      <c r="K152" s="34"/>
      <c r="L152" s="25"/>
      <c r="M152" s="25"/>
      <c r="N152" s="25"/>
      <c r="O152" s="25"/>
      <c r="P152" s="25"/>
      <c r="Q152" s="25"/>
      <c r="R152" s="25"/>
      <c r="S152" s="25"/>
      <c r="T152" s="25"/>
      <c r="U152" s="44"/>
      <c r="V152" s="44"/>
      <c r="W152" s="44"/>
      <c r="X152" s="44"/>
      <c r="Y152" s="44"/>
      <c r="Z152" s="44"/>
      <c r="AA152" s="44"/>
      <c r="AB152" s="44"/>
      <c r="AC152" s="26"/>
      <c r="AD152" s="27"/>
      <c r="AE152" s="4"/>
      <c r="AF152" s="17"/>
      <c r="AG152" s="17"/>
      <c r="AH152" s="17"/>
      <c r="AI152" s="17"/>
      <c r="AJ152" s="17"/>
      <c r="AK152" s="17"/>
    </row>
    <row r="153" spans="1:37" s="18" customFormat="1" x14ac:dyDescent="0.25">
      <c r="A153" s="7">
        <v>144</v>
      </c>
      <c r="B153" s="8"/>
      <c r="C153" s="8"/>
      <c r="D153" s="8"/>
      <c r="E153" s="9"/>
      <c r="F153" s="44"/>
      <c r="G153" s="34"/>
      <c r="H153" s="28"/>
      <c r="I153" s="27"/>
      <c r="J153" s="34"/>
      <c r="K153" s="34"/>
      <c r="L153" s="25"/>
      <c r="M153" s="25"/>
      <c r="N153" s="25"/>
      <c r="O153" s="25"/>
      <c r="P153" s="25"/>
      <c r="Q153" s="25"/>
      <c r="R153" s="25"/>
      <c r="S153" s="25"/>
      <c r="T153" s="25"/>
      <c r="U153" s="44"/>
      <c r="V153" s="44"/>
      <c r="W153" s="44"/>
      <c r="X153" s="44"/>
      <c r="Y153" s="44"/>
      <c r="Z153" s="44"/>
      <c r="AA153" s="44"/>
      <c r="AB153" s="44"/>
      <c r="AC153" s="26"/>
      <c r="AD153" s="24"/>
      <c r="AE153" s="4"/>
      <c r="AF153" s="17"/>
      <c r="AG153" s="17"/>
      <c r="AH153" s="17"/>
      <c r="AI153" s="17"/>
      <c r="AJ153" s="17"/>
      <c r="AK153" s="17"/>
    </row>
    <row r="154" spans="1:37" s="18" customFormat="1" x14ac:dyDescent="0.25">
      <c r="A154" s="7">
        <v>145</v>
      </c>
      <c r="B154" s="8"/>
      <c r="C154" s="8"/>
      <c r="D154" s="8"/>
      <c r="E154" s="9"/>
      <c r="F154" s="21"/>
      <c r="G154" s="34"/>
      <c r="H154" s="28"/>
      <c r="I154" s="27"/>
      <c r="J154" s="34"/>
      <c r="K154" s="34"/>
      <c r="L154" s="25"/>
      <c r="M154" s="25"/>
      <c r="N154" s="25"/>
      <c r="O154" s="25"/>
      <c r="P154" s="25"/>
      <c r="Q154" s="25"/>
      <c r="R154" s="25"/>
      <c r="S154" s="25"/>
      <c r="T154" s="25"/>
      <c r="U154" s="44"/>
      <c r="V154" s="44"/>
      <c r="W154" s="44"/>
      <c r="X154" s="44"/>
      <c r="Y154" s="44"/>
      <c r="Z154" s="44"/>
      <c r="AA154" s="44"/>
      <c r="AB154" s="44"/>
      <c r="AC154" s="26"/>
      <c r="AD154" s="27"/>
      <c r="AE154" s="4"/>
      <c r="AF154" s="17"/>
      <c r="AG154" s="17"/>
      <c r="AH154" s="17"/>
      <c r="AI154" s="17"/>
      <c r="AJ154" s="17"/>
      <c r="AK154" s="17"/>
    </row>
    <row r="155" spans="1:37" s="18" customFormat="1" x14ac:dyDescent="0.25">
      <c r="A155" s="7">
        <v>146</v>
      </c>
      <c r="B155" s="8"/>
      <c r="C155" s="8"/>
      <c r="D155" s="8"/>
      <c r="E155" s="9"/>
      <c r="F155" s="44"/>
      <c r="G155" s="34"/>
      <c r="H155" s="28"/>
      <c r="I155" s="27"/>
      <c r="J155" s="34"/>
      <c r="K155" s="34"/>
      <c r="L155" s="25"/>
      <c r="M155" s="25"/>
      <c r="N155" s="25"/>
      <c r="O155" s="25"/>
      <c r="P155" s="25"/>
      <c r="Q155" s="25"/>
      <c r="R155" s="25"/>
      <c r="S155" s="25"/>
      <c r="T155" s="25"/>
      <c r="U155" s="44"/>
      <c r="V155" s="44"/>
      <c r="W155" s="44"/>
      <c r="X155" s="44"/>
      <c r="Y155" s="44"/>
      <c r="Z155" s="44"/>
      <c r="AA155" s="44"/>
      <c r="AB155" s="44"/>
      <c r="AC155" s="26"/>
      <c r="AD155" s="27"/>
      <c r="AE155" s="4"/>
      <c r="AF155" s="17"/>
      <c r="AG155" s="17"/>
      <c r="AH155" s="17"/>
      <c r="AI155" s="17"/>
      <c r="AJ155" s="17"/>
      <c r="AK155" s="17"/>
    </row>
    <row r="156" spans="1:37" s="18" customFormat="1" x14ac:dyDescent="0.25">
      <c r="A156" s="7">
        <v>147</v>
      </c>
      <c r="B156" s="8"/>
      <c r="C156" s="8"/>
      <c r="D156" s="8"/>
      <c r="E156" s="9"/>
      <c r="F156" s="21"/>
      <c r="G156" s="34"/>
      <c r="H156" s="28"/>
      <c r="I156" s="27"/>
      <c r="J156" s="34"/>
      <c r="K156" s="34"/>
      <c r="L156" s="25"/>
      <c r="M156" s="25"/>
      <c r="N156" s="25"/>
      <c r="O156" s="25"/>
      <c r="P156" s="25"/>
      <c r="Q156" s="25"/>
      <c r="R156" s="25"/>
      <c r="S156" s="25"/>
      <c r="T156" s="25"/>
      <c r="U156" s="44"/>
      <c r="V156" s="44"/>
      <c r="W156" s="44"/>
      <c r="X156" s="44"/>
      <c r="Y156" s="44"/>
      <c r="Z156" s="44"/>
      <c r="AA156" s="44"/>
      <c r="AB156" s="44"/>
      <c r="AC156" s="26"/>
      <c r="AD156" s="27"/>
      <c r="AE156" s="4"/>
      <c r="AF156" s="17"/>
      <c r="AG156" s="17"/>
      <c r="AH156" s="17"/>
      <c r="AI156" s="17"/>
      <c r="AJ156" s="17"/>
      <c r="AK156" s="17"/>
    </row>
    <row r="157" spans="1:37" s="18" customFormat="1" x14ac:dyDescent="0.25">
      <c r="A157" s="7">
        <v>148</v>
      </c>
      <c r="B157" s="8"/>
      <c r="C157" s="8"/>
      <c r="D157" s="8"/>
      <c r="E157" s="9"/>
      <c r="F157" s="21"/>
      <c r="G157" s="34"/>
      <c r="H157" s="28"/>
      <c r="I157" s="27"/>
      <c r="J157" s="34"/>
      <c r="K157" s="34"/>
      <c r="L157" s="25"/>
      <c r="M157" s="25"/>
      <c r="N157" s="25"/>
      <c r="O157" s="25"/>
      <c r="P157" s="25"/>
      <c r="Q157" s="25"/>
      <c r="R157" s="25"/>
      <c r="S157" s="25"/>
      <c r="T157" s="25"/>
      <c r="U157" s="44"/>
      <c r="V157" s="44"/>
      <c r="W157" s="44"/>
      <c r="X157" s="44"/>
      <c r="Y157" s="44"/>
      <c r="Z157" s="44"/>
      <c r="AA157" s="44"/>
      <c r="AB157" s="44"/>
      <c r="AC157" s="26"/>
      <c r="AD157" s="27"/>
      <c r="AE157" s="4"/>
      <c r="AF157" s="17"/>
      <c r="AG157" s="17"/>
      <c r="AH157" s="17"/>
      <c r="AI157" s="17"/>
      <c r="AJ157" s="17"/>
      <c r="AK157" s="17"/>
    </row>
    <row r="158" spans="1:37" s="18" customFormat="1" x14ac:dyDescent="0.25">
      <c r="A158" s="7">
        <v>149</v>
      </c>
      <c r="B158" s="8"/>
      <c r="C158" s="8"/>
      <c r="D158" s="8"/>
      <c r="E158" s="9"/>
      <c r="F158" s="21"/>
      <c r="G158" s="34"/>
      <c r="H158" s="28"/>
      <c r="I158" s="27"/>
      <c r="J158" s="34"/>
      <c r="K158" s="34"/>
      <c r="L158" s="25"/>
      <c r="M158" s="25"/>
      <c r="N158" s="25"/>
      <c r="O158" s="25"/>
      <c r="P158" s="25"/>
      <c r="Q158" s="25"/>
      <c r="R158" s="25"/>
      <c r="S158" s="25"/>
      <c r="T158" s="25"/>
      <c r="U158" s="44"/>
      <c r="V158" s="44"/>
      <c r="W158" s="44"/>
      <c r="X158" s="44"/>
      <c r="Y158" s="44"/>
      <c r="Z158" s="44"/>
      <c r="AA158" s="44"/>
      <c r="AB158" s="44"/>
      <c r="AC158" s="26"/>
      <c r="AD158" s="27"/>
      <c r="AE158" s="4"/>
      <c r="AF158" s="17"/>
      <c r="AG158" s="17"/>
      <c r="AH158" s="17"/>
      <c r="AI158" s="17"/>
      <c r="AJ158" s="17"/>
      <c r="AK158" s="17"/>
    </row>
    <row r="159" spans="1:37" s="18" customFormat="1" x14ac:dyDescent="0.25">
      <c r="A159" s="7">
        <v>150</v>
      </c>
      <c r="B159" s="8"/>
      <c r="C159" s="8"/>
      <c r="D159" s="8"/>
      <c r="E159" s="9"/>
      <c r="F159" s="21"/>
      <c r="G159" s="34"/>
      <c r="H159" s="28"/>
      <c r="I159" s="27"/>
      <c r="J159" s="34"/>
      <c r="K159" s="34"/>
      <c r="L159" s="25"/>
      <c r="M159" s="25"/>
      <c r="N159" s="25"/>
      <c r="O159" s="25"/>
      <c r="P159" s="25"/>
      <c r="Q159" s="25"/>
      <c r="R159" s="25"/>
      <c r="S159" s="25"/>
      <c r="T159" s="25"/>
      <c r="U159" s="44"/>
      <c r="V159" s="44"/>
      <c r="W159" s="44"/>
      <c r="X159" s="44"/>
      <c r="Y159" s="44"/>
      <c r="Z159" s="44"/>
      <c r="AA159" s="44"/>
      <c r="AB159" s="44"/>
      <c r="AC159" s="26"/>
      <c r="AD159" s="27"/>
      <c r="AE159" s="4"/>
      <c r="AF159" s="17"/>
      <c r="AG159" s="17"/>
      <c r="AH159" s="17"/>
      <c r="AI159" s="17"/>
      <c r="AJ159" s="17"/>
      <c r="AK159" s="17"/>
    </row>
    <row r="160" spans="1:37" s="18" customFormat="1" x14ac:dyDescent="0.25">
      <c r="A160" s="7">
        <v>151</v>
      </c>
      <c r="B160" s="8"/>
      <c r="C160" s="8"/>
      <c r="D160" s="8"/>
      <c r="E160" s="9"/>
      <c r="F160" s="21"/>
      <c r="G160" s="34"/>
      <c r="H160" s="28"/>
      <c r="I160" s="27"/>
      <c r="J160" s="34"/>
      <c r="K160" s="34"/>
      <c r="L160" s="25"/>
      <c r="M160" s="25"/>
      <c r="N160" s="25"/>
      <c r="O160" s="25"/>
      <c r="P160" s="25"/>
      <c r="Q160" s="25"/>
      <c r="R160" s="25"/>
      <c r="S160" s="25"/>
      <c r="T160" s="25"/>
      <c r="U160" s="44"/>
      <c r="V160" s="44"/>
      <c r="W160" s="44"/>
      <c r="X160" s="44"/>
      <c r="Y160" s="44"/>
      <c r="Z160" s="44"/>
      <c r="AA160" s="44"/>
      <c r="AB160" s="44"/>
      <c r="AC160" s="26"/>
      <c r="AD160" s="27"/>
      <c r="AE160" s="4"/>
      <c r="AF160" s="17"/>
      <c r="AG160" s="17"/>
      <c r="AH160" s="17"/>
      <c r="AI160" s="17"/>
      <c r="AJ160" s="17"/>
      <c r="AK160" s="17"/>
    </row>
    <row r="161" spans="1:37" s="18" customFormat="1" x14ac:dyDescent="0.25">
      <c r="A161" s="7">
        <v>152</v>
      </c>
      <c r="B161" s="8"/>
      <c r="C161" s="8"/>
      <c r="D161" s="8"/>
      <c r="E161" s="9"/>
      <c r="F161" s="21"/>
      <c r="G161" s="34"/>
      <c r="H161" s="28"/>
      <c r="I161" s="27"/>
      <c r="J161" s="34"/>
      <c r="K161" s="34"/>
      <c r="L161" s="25"/>
      <c r="M161" s="25"/>
      <c r="N161" s="25"/>
      <c r="O161" s="25"/>
      <c r="P161" s="25"/>
      <c r="Q161" s="25"/>
      <c r="R161" s="25"/>
      <c r="S161" s="25"/>
      <c r="T161" s="25"/>
      <c r="U161" s="44"/>
      <c r="V161" s="44"/>
      <c r="W161" s="44"/>
      <c r="X161" s="44"/>
      <c r="Y161" s="44"/>
      <c r="Z161" s="44"/>
      <c r="AA161" s="44"/>
      <c r="AB161" s="44"/>
      <c r="AC161" s="26"/>
      <c r="AD161" s="27"/>
      <c r="AE161" s="4"/>
      <c r="AF161" s="17"/>
      <c r="AG161" s="17"/>
      <c r="AH161" s="17"/>
      <c r="AI161" s="17"/>
      <c r="AJ161" s="17"/>
      <c r="AK161" s="17"/>
    </row>
    <row r="162" spans="1:37" s="18" customFormat="1" x14ac:dyDescent="0.25">
      <c r="A162" s="7">
        <v>153</v>
      </c>
      <c r="B162" s="8"/>
      <c r="C162" s="8"/>
      <c r="D162" s="8"/>
      <c r="E162" s="9"/>
      <c r="F162" s="21"/>
      <c r="G162" s="34"/>
      <c r="H162" s="28"/>
      <c r="I162" s="27"/>
      <c r="J162" s="34"/>
      <c r="K162" s="34"/>
      <c r="L162" s="25"/>
      <c r="M162" s="25"/>
      <c r="N162" s="25"/>
      <c r="O162" s="25"/>
      <c r="P162" s="25"/>
      <c r="Q162" s="25"/>
      <c r="R162" s="25"/>
      <c r="S162" s="25"/>
      <c r="T162" s="25"/>
      <c r="U162" s="44"/>
      <c r="V162" s="44"/>
      <c r="W162" s="44"/>
      <c r="X162" s="44"/>
      <c r="Y162" s="44"/>
      <c r="Z162" s="44"/>
      <c r="AA162" s="44"/>
      <c r="AB162" s="44"/>
      <c r="AC162" s="26"/>
      <c r="AD162" s="27"/>
      <c r="AE162" s="4"/>
      <c r="AF162" s="17"/>
      <c r="AG162" s="17"/>
      <c r="AH162" s="17"/>
      <c r="AI162" s="17"/>
      <c r="AJ162" s="17"/>
      <c r="AK162" s="17"/>
    </row>
    <row r="163" spans="1:37" s="18" customFormat="1" x14ac:dyDescent="0.25">
      <c r="A163" s="7">
        <v>154</v>
      </c>
      <c r="B163" s="8"/>
      <c r="C163" s="8"/>
      <c r="D163" s="8"/>
      <c r="E163" s="9"/>
      <c r="F163" s="21"/>
      <c r="G163" s="34"/>
      <c r="H163" s="28"/>
      <c r="I163" s="27"/>
      <c r="J163" s="34"/>
      <c r="K163" s="34"/>
      <c r="L163" s="25"/>
      <c r="M163" s="25"/>
      <c r="N163" s="25"/>
      <c r="O163" s="25"/>
      <c r="P163" s="25"/>
      <c r="Q163" s="25"/>
      <c r="R163" s="25"/>
      <c r="S163" s="25"/>
      <c r="T163" s="25"/>
      <c r="U163" s="6"/>
      <c r="V163" s="6"/>
      <c r="W163" s="6"/>
      <c r="X163" s="6"/>
      <c r="Y163" s="6"/>
      <c r="Z163" s="6"/>
      <c r="AA163" s="6"/>
      <c r="AB163" s="6"/>
      <c r="AC163" s="26"/>
      <c r="AD163" s="24"/>
      <c r="AE163" s="4"/>
      <c r="AF163" s="17"/>
      <c r="AG163" s="17"/>
      <c r="AH163" s="17"/>
      <c r="AI163" s="17"/>
      <c r="AJ163" s="17"/>
      <c r="AK163" s="17"/>
    </row>
    <row r="164" spans="1:37" s="18" customFormat="1" x14ac:dyDescent="0.25">
      <c r="A164" s="7">
        <v>155</v>
      </c>
      <c r="B164" s="8"/>
      <c r="C164" s="8"/>
      <c r="D164" s="8"/>
      <c r="E164" s="9"/>
      <c r="F164" s="21"/>
      <c r="G164" s="34"/>
      <c r="H164" s="28"/>
      <c r="I164" s="27"/>
      <c r="J164" s="34"/>
      <c r="K164" s="34"/>
      <c r="L164" s="25"/>
      <c r="M164" s="25"/>
      <c r="N164" s="25"/>
      <c r="O164" s="25"/>
      <c r="P164" s="25"/>
      <c r="Q164" s="25"/>
      <c r="R164" s="25"/>
      <c r="S164" s="25"/>
      <c r="T164" s="25"/>
      <c r="U164" s="6"/>
      <c r="V164" s="6"/>
      <c r="W164" s="6"/>
      <c r="X164" s="6"/>
      <c r="Y164" s="6"/>
      <c r="Z164" s="6"/>
      <c r="AA164" s="6"/>
      <c r="AB164" s="6"/>
      <c r="AC164" s="26"/>
      <c r="AD164" s="24"/>
      <c r="AE164" s="4"/>
      <c r="AF164" s="17"/>
      <c r="AG164" s="17"/>
      <c r="AH164" s="17"/>
      <c r="AI164" s="17"/>
      <c r="AJ164" s="17"/>
      <c r="AK164" s="17"/>
    </row>
    <row r="165" spans="1:37" s="18" customFormat="1" x14ac:dyDescent="0.25">
      <c r="A165" s="7">
        <v>156</v>
      </c>
      <c r="B165" s="8"/>
      <c r="C165" s="8"/>
      <c r="D165" s="8"/>
      <c r="E165" s="9"/>
      <c r="F165" s="21"/>
      <c r="G165" s="34"/>
      <c r="H165" s="28"/>
      <c r="I165" s="27"/>
      <c r="J165" s="34"/>
      <c r="K165" s="34"/>
      <c r="L165" s="25"/>
      <c r="M165" s="25"/>
      <c r="N165" s="25"/>
      <c r="O165" s="25"/>
      <c r="P165" s="25"/>
      <c r="Q165" s="25"/>
      <c r="R165" s="25"/>
      <c r="S165" s="25"/>
      <c r="T165" s="25"/>
      <c r="U165" s="6"/>
      <c r="V165" s="6"/>
      <c r="W165" s="6"/>
      <c r="X165" s="6"/>
      <c r="Y165" s="6"/>
      <c r="Z165" s="6"/>
      <c r="AA165" s="6"/>
      <c r="AB165" s="6"/>
      <c r="AC165" s="26"/>
      <c r="AD165" s="24"/>
      <c r="AE165" s="4"/>
      <c r="AF165" s="17"/>
      <c r="AG165" s="17"/>
      <c r="AH165" s="17"/>
      <c r="AI165" s="17"/>
      <c r="AJ165" s="17"/>
      <c r="AK165" s="17"/>
    </row>
    <row r="166" spans="1:37" s="18" customFormat="1" x14ac:dyDescent="0.25">
      <c r="A166" s="7">
        <v>157</v>
      </c>
      <c r="B166" s="8"/>
      <c r="C166" s="8"/>
      <c r="D166" s="8"/>
      <c r="E166" s="9"/>
      <c r="F166" s="21"/>
      <c r="G166" s="34"/>
      <c r="H166" s="28"/>
      <c r="I166" s="27"/>
      <c r="J166" s="34"/>
      <c r="K166" s="34"/>
      <c r="L166" s="25"/>
      <c r="M166" s="25"/>
      <c r="N166" s="25"/>
      <c r="O166" s="25"/>
      <c r="P166" s="25"/>
      <c r="Q166" s="25"/>
      <c r="R166" s="25"/>
      <c r="S166" s="25"/>
      <c r="T166" s="25"/>
      <c r="U166" s="6"/>
      <c r="V166" s="6"/>
      <c r="W166" s="6"/>
      <c r="X166" s="6"/>
      <c r="Y166" s="6"/>
      <c r="Z166" s="6"/>
      <c r="AA166" s="6"/>
      <c r="AB166" s="6"/>
      <c r="AC166" s="26"/>
      <c r="AD166" s="24"/>
      <c r="AE166" s="4"/>
      <c r="AF166" s="17"/>
      <c r="AG166" s="17"/>
      <c r="AH166" s="17"/>
      <c r="AI166" s="17"/>
      <c r="AJ166" s="17"/>
      <c r="AK166" s="17"/>
    </row>
    <row r="167" spans="1:37" s="18" customFormat="1" x14ac:dyDescent="0.25">
      <c r="A167" s="7">
        <v>158</v>
      </c>
      <c r="B167" s="8"/>
      <c r="C167" s="8"/>
      <c r="D167" s="8"/>
      <c r="E167" s="9"/>
      <c r="F167" s="21"/>
      <c r="G167" s="34"/>
      <c r="H167" s="28"/>
      <c r="I167" s="27"/>
      <c r="J167" s="34"/>
      <c r="K167" s="34"/>
      <c r="L167" s="25"/>
      <c r="M167" s="25"/>
      <c r="N167" s="25"/>
      <c r="O167" s="25"/>
      <c r="P167" s="25"/>
      <c r="Q167" s="25"/>
      <c r="R167" s="25"/>
      <c r="S167" s="25"/>
      <c r="T167" s="25"/>
      <c r="U167" s="6"/>
      <c r="V167" s="6"/>
      <c r="W167" s="6"/>
      <c r="X167" s="6"/>
      <c r="Y167" s="6"/>
      <c r="Z167" s="6"/>
      <c r="AA167" s="6"/>
      <c r="AB167" s="6"/>
      <c r="AC167" s="26"/>
      <c r="AD167" s="24"/>
      <c r="AE167" s="4"/>
      <c r="AF167" s="17"/>
      <c r="AG167" s="17"/>
      <c r="AH167" s="17"/>
      <c r="AI167" s="17"/>
      <c r="AJ167" s="17"/>
      <c r="AK167" s="17"/>
    </row>
    <row r="168" spans="1:37" s="18" customFormat="1" x14ac:dyDescent="0.25">
      <c r="A168" s="7">
        <v>159</v>
      </c>
      <c r="B168" s="8"/>
      <c r="C168" s="8"/>
      <c r="D168" s="8"/>
      <c r="E168" s="9"/>
      <c r="F168" s="37"/>
      <c r="G168" s="34"/>
      <c r="H168" s="28"/>
      <c r="I168" s="27"/>
      <c r="J168" s="34"/>
      <c r="K168" s="34"/>
      <c r="L168" s="25"/>
      <c r="M168" s="25"/>
      <c r="N168" s="25"/>
      <c r="O168" s="25"/>
      <c r="P168" s="25"/>
      <c r="Q168" s="25"/>
      <c r="R168" s="25"/>
      <c r="S168" s="25"/>
      <c r="T168" s="25"/>
      <c r="U168" s="6"/>
      <c r="V168" s="6"/>
      <c r="W168" s="6"/>
      <c r="X168" s="6"/>
      <c r="Y168" s="6"/>
      <c r="Z168" s="6"/>
      <c r="AA168" s="6"/>
      <c r="AB168" s="6"/>
      <c r="AC168" s="26"/>
      <c r="AD168" s="27"/>
      <c r="AE168" s="4"/>
      <c r="AF168" s="17"/>
      <c r="AG168" s="17"/>
      <c r="AH168" s="17"/>
      <c r="AI168" s="17"/>
      <c r="AJ168" s="17"/>
      <c r="AK168" s="17"/>
    </row>
    <row r="169" spans="1:37" s="18" customFormat="1" x14ac:dyDescent="0.25">
      <c r="A169" s="7">
        <v>160</v>
      </c>
      <c r="B169" s="8"/>
      <c r="C169" s="8"/>
      <c r="D169" s="8"/>
      <c r="E169" s="9"/>
      <c r="F169" s="21"/>
      <c r="G169" s="34"/>
      <c r="H169" s="28"/>
      <c r="I169" s="27"/>
      <c r="J169" s="34"/>
      <c r="K169" s="34"/>
      <c r="L169" s="25"/>
      <c r="M169" s="25"/>
      <c r="N169" s="25"/>
      <c r="O169" s="25"/>
      <c r="P169" s="25"/>
      <c r="Q169" s="25"/>
      <c r="R169" s="25"/>
      <c r="S169" s="25"/>
      <c r="T169" s="25"/>
      <c r="U169" s="6"/>
      <c r="V169" s="6"/>
      <c r="W169" s="6"/>
      <c r="X169" s="6"/>
      <c r="Y169" s="6"/>
      <c r="Z169" s="6"/>
      <c r="AA169" s="6"/>
      <c r="AB169" s="6"/>
      <c r="AC169" s="26"/>
      <c r="AD169" s="24"/>
      <c r="AE169" s="4"/>
      <c r="AF169" s="17"/>
      <c r="AG169" s="17"/>
      <c r="AH169" s="17"/>
      <c r="AI169" s="17"/>
      <c r="AJ169" s="17"/>
      <c r="AK169" s="17"/>
    </row>
    <row r="170" spans="1:37" s="18" customFormat="1" x14ac:dyDescent="0.25">
      <c r="A170" s="7">
        <v>161</v>
      </c>
      <c r="B170" s="8"/>
      <c r="C170" s="8"/>
      <c r="D170" s="8"/>
      <c r="E170" s="9"/>
      <c r="F170" s="37"/>
      <c r="G170" s="34"/>
      <c r="H170" s="28"/>
      <c r="I170" s="27"/>
      <c r="J170" s="34"/>
      <c r="K170" s="34"/>
      <c r="L170" s="25"/>
      <c r="M170" s="25"/>
      <c r="N170" s="25"/>
      <c r="O170" s="25"/>
      <c r="P170" s="25"/>
      <c r="Q170" s="25"/>
      <c r="R170" s="25"/>
      <c r="S170" s="25"/>
      <c r="T170" s="25"/>
      <c r="U170" s="6"/>
      <c r="V170" s="6"/>
      <c r="W170" s="6"/>
      <c r="X170" s="6"/>
      <c r="Y170" s="6"/>
      <c r="Z170" s="6"/>
      <c r="AA170" s="6"/>
      <c r="AB170" s="6"/>
      <c r="AC170" s="26"/>
      <c r="AD170" s="27"/>
      <c r="AE170" s="4"/>
      <c r="AF170" s="17"/>
      <c r="AG170" s="17"/>
      <c r="AH170" s="17"/>
      <c r="AI170" s="17"/>
      <c r="AJ170" s="17"/>
      <c r="AK170" s="17"/>
    </row>
    <row r="171" spans="1:37" s="18" customFormat="1" x14ac:dyDescent="0.25">
      <c r="A171" s="7">
        <v>162</v>
      </c>
      <c r="B171" s="8"/>
      <c r="C171" s="8"/>
      <c r="D171" s="8"/>
      <c r="E171" s="9"/>
      <c r="F171" s="21"/>
      <c r="G171" s="34"/>
      <c r="H171" s="28"/>
      <c r="I171" s="27"/>
      <c r="J171" s="34"/>
      <c r="K171" s="34"/>
      <c r="L171" s="25"/>
      <c r="M171" s="25"/>
      <c r="N171" s="25"/>
      <c r="O171" s="25"/>
      <c r="P171" s="25"/>
      <c r="Q171" s="25"/>
      <c r="R171" s="25"/>
      <c r="S171" s="25"/>
      <c r="T171" s="25"/>
      <c r="U171" s="6"/>
      <c r="V171" s="6"/>
      <c r="W171" s="6"/>
      <c r="X171" s="6"/>
      <c r="Y171" s="6"/>
      <c r="Z171" s="6"/>
      <c r="AA171" s="6"/>
      <c r="AB171" s="6"/>
      <c r="AC171" s="26"/>
      <c r="AD171" s="24"/>
      <c r="AE171" s="4"/>
      <c r="AF171" s="17"/>
      <c r="AG171" s="17"/>
      <c r="AH171" s="17"/>
      <c r="AI171" s="17"/>
      <c r="AJ171" s="17"/>
      <c r="AK171" s="17"/>
    </row>
    <row r="172" spans="1:37" s="18" customFormat="1" x14ac:dyDescent="0.25">
      <c r="A172" s="7">
        <v>163</v>
      </c>
      <c r="B172" s="8"/>
      <c r="C172" s="8"/>
      <c r="D172" s="8"/>
      <c r="E172" s="9"/>
      <c r="F172" s="45"/>
      <c r="G172" s="34"/>
      <c r="H172" s="28"/>
      <c r="I172" s="27"/>
      <c r="J172" s="34"/>
      <c r="K172" s="34"/>
      <c r="L172" s="25"/>
      <c r="M172" s="25"/>
      <c r="N172" s="25"/>
      <c r="O172" s="25"/>
      <c r="P172" s="25"/>
      <c r="Q172" s="25"/>
      <c r="R172" s="25"/>
      <c r="S172" s="25"/>
      <c r="T172" s="25"/>
      <c r="U172" s="6"/>
      <c r="V172" s="6"/>
      <c r="W172" s="6"/>
      <c r="X172" s="6"/>
      <c r="Y172" s="6"/>
      <c r="Z172" s="6"/>
      <c r="AA172" s="6"/>
      <c r="AB172" s="6"/>
      <c r="AC172" s="26"/>
      <c r="AD172" s="24"/>
      <c r="AE172" s="4"/>
      <c r="AF172" s="17"/>
      <c r="AG172" s="17"/>
      <c r="AH172" s="17"/>
      <c r="AI172" s="17"/>
      <c r="AJ172" s="17"/>
      <c r="AK172" s="17"/>
    </row>
    <row r="173" spans="1:37" s="18" customFormat="1" x14ac:dyDescent="0.25">
      <c r="A173" s="7">
        <v>164</v>
      </c>
      <c r="B173" s="8"/>
      <c r="C173" s="8"/>
      <c r="D173" s="8"/>
      <c r="E173" s="9"/>
      <c r="F173" s="21"/>
      <c r="G173" s="34"/>
      <c r="H173" s="28"/>
      <c r="I173" s="27"/>
      <c r="J173" s="34"/>
      <c r="K173" s="34"/>
      <c r="L173" s="25"/>
      <c r="M173" s="25"/>
      <c r="N173" s="25"/>
      <c r="O173" s="25"/>
      <c r="P173" s="25"/>
      <c r="Q173" s="25"/>
      <c r="R173" s="25"/>
      <c r="S173" s="25"/>
      <c r="T173" s="25"/>
      <c r="U173" s="6"/>
      <c r="V173" s="6"/>
      <c r="W173" s="6"/>
      <c r="X173" s="6"/>
      <c r="Y173" s="6"/>
      <c r="Z173" s="6"/>
      <c r="AA173" s="6"/>
      <c r="AB173" s="6"/>
      <c r="AC173" s="26"/>
      <c r="AD173" s="27"/>
      <c r="AE173" s="4"/>
      <c r="AF173" s="17"/>
      <c r="AG173" s="17"/>
      <c r="AH173" s="17"/>
      <c r="AI173" s="17"/>
      <c r="AJ173" s="17"/>
      <c r="AK173" s="17"/>
    </row>
    <row r="174" spans="1:37" s="18" customFormat="1" x14ac:dyDescent="0.25">
      <c r="A174" s="7">
        <v>165</v>
      </c>
      <c r="B174" s="8"/>
      <c r="C174" s="8"/>
      <c r="D174" s="8"/>
      <c r="E174" s="9"/>
      <c r="F174" s="21"/>
      <c r="G174" s="34"/>
      <c r="H174" s="28"/>
      <c r="I174" s="27"/>
      <c r="J174" s="34"/>
      <c r="K174" s="34"/>
      <c r="L174" s="25"/>
      <c r="M174" s="25"/>
      <c r="N174" s="25"/>
      <c r="O174" s="25"/>
      <c r="P174" s="25"/>
      <c r="Q174" s="25"/>
      <c r="R174" s="25"/>
      <c r="S174" s="25"/>
      <c r="T174" s="25"/>
      <c r="U174" s="6"/>
      <c r="V174" s="6"/>
      <c r="W174" s="6"/>
      <c r="X174" s="6"/>
      <c r="Y174" s="6"/>
      <c r="Z174" s="6"/>
      <c r="AA174" s="6"/>
      <c r="AB174" s="6"/>
      <c r="AC174" s="26"/>
      <c r="AD174" s="24"/>
      <c r="AE174" s="4"/>
      <c r="AF174" s="17"/>
      <c r="AG174" s="17"/>
      <c r="AH174" s="17"/>
      <c r="AI174" s="17"/>
      <c r="AJ174" s="17"/>
      <c r="AK174" s="17"/>
    </row>
  </sheetData>
  <mergeCells count="11">
    <mergeCell ref="F7:O7"/>
    <mergeCell ref="A7:A9"/>
    <mergeCell ref="B7:B9"/>
    <mergeCell ref="C7:C9"/>
    <mergeCell ref="D7:D9"/>
    <mergeCell ref="E7:E9"/>
    <mergeCell ref="P7:S7"/>
    <mergeCell ref="T7:Z7"/>
    <mergeCell ref="AB7:AC7"/>
    <mergeCell ref="AD7:AE7"/>
    <mergeCell ref="AF7:AJ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5FA6-80F0-465A-BABB-73233B9FEC04}">
  <dimension ref="A1:AL174"/>
  <sheetViews>
    <sheetView showGridLines="0" zoomScale="70" zoomScaleNormal="70" workbookViewId="0">
      <selection activeCell="A36" sqref="A10:XFD36"/>
    </sheetView>
  </sheetViews>
  <sheetFormatPr defaultRowHeight="15" x14ac:dyDescent="0.25"/>
  <cols>
    <col min="1" max="1" width="5.42578125" style="1" customWidth="1"/>
    <col min="2" max="3" width="26.85546875" style="1" customWidth="1"/>
    <col min="4" max="4" width="17.85546875" style="1" customWidth="1"/>
    <col min="5" max="5" width="26.85546875" style="1" customWidth="1"/>
    <col min="6" max="12" width="15.7109375" style="1" hidden="1" customWidth="1"/>
    <col min="13" max="13" width="17.140625" style="1" hidden="1" customWidth="1"/>
    <col min="14" max="14" width="15.7109375" style="1" hidden="1" customWidth="1"/>
    <col min="15" max="15" width="13.85546875" style="1" hidden="1" customWidth="1"/>
    <col min="16" max="16" width="9.5703125" style="1" hidden="1" customWidth="1"/>
    <col min="17" max="17" width="13.5703125" style="1" hidden="1" customWidth="1"/>
    <col min="18" max="18" width="16.5703125" style="1" hidden="1" customWidth="1"/>
    <col min="19" max="19" width="14.28515625" style="1" hidden="1" customWidth="1"/>
    <col min="20" max="20" width="15" style="1" hidden="1" customWidth="1"/>
    <col min="21" max="21" width="16" style="1" hidden="1" customWidth="1"/>
    <col min="22" max="22" width="17.7109375" style="1" hidden="1" customWidth="1"/>
    <col min="23" max="23" width="14" style="1" hidden="1" customWidth="1"/>
    <col min="24" max="24" width="16.7109375" style="1" hidden="1" customWidth="1"/>
    <col min="25" max="25" width="20.5703125" style="1" hidden="1" customWidth="1"/>
    <col min="26" max="26" width="19.7109375" style="1" hidden="1" customWidth="1"/>
    <col min="27" max="27" width="17.7109375" style="1" hidden="1" customWidth="1"/>
    <col min="28" max="28" width="18.28515625" style="1" customWidth="1"/>
    <col min="29" max="29" width="18" style="1" customWidth="1"/>
    <col min="30" max="30" width="13.140625" style="1" hidden="1" customWidth="1"/>
    <col min="31" max="31" width="14.140625" style="1" hidden="1" customWidth="1"/>
    <col min="32" max="32" width="23.85546875" style="1" hidden="1" customWidth="1"/>
    <col min="33" max="33" width="20.7109375" style="1" hidden="1" customWidth="1"/>
    <col min="34" max="34" width="20.140625" style="1" hidden="1" customWidth="1"/>
    <col min="35" max="35" width="21.85546875" style="1" hidden="1" customWidth="1"/>
    <col min="36" max="36" width="18.42578125" style="1" hidden="1" customWidth="1"/>
    <col min="37" max="37" width="16.85546875" style="1" hidden="1" customWidth="1"/>
    <col min="38" max="38" width="9.140625" style="18" customWidth="1"/>
    <col min="39" max="16384" width="9.140625" style="1"/>
  </cols>
  <sheetData>
    <row r="1" spans="1:37" s="18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21.75" customHeight="1" x14ac:dyDescent="0.3">
      <c r="A2" s="137" t="s">
        <v>262</v>
      </c>
      <c r="B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8" customFormat="1" ht="14.25" customHeight="1" x14ac:dyDescent="0.25">
      <c r="A3" t="s">
        <v>263</v>
      </c>
      <c r="B3" s="78"/>
      <c r="C3" s="169" t="s">
        <v>260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18" customFormat="1" ht="14.25" customHeight="1" x14ac:dyDescent="0.25">
      <c r="A4" t="s">
        <v>264</v>
      </c>
      <c r="B4" s="78"/>
      <c r="C4" s="169" t="s">
        <v>261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8" customFormat="1" x14ac:dyDescent="0.25">
      <c r="A5" t="s">
        <v>265</v>
      </c>
      <c r="B5" s="134"/>
      <c r="C5" s="136" t="s">
        <v>356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9"/>
      <c r="T5" s="69"/>
      <c r="U5" s="1"/>
      <c r="V5" s="69"/>
      <c r="W5" s="1"/>
      <c r="X5" s="1"/>
      <c r="Y5" s="1"/>
      <c r="Z5" s="69"/>
      <c r="AA5" s="69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8" customFormat="1" x14ac:dyDescent="0.25">
      <c r="A6" s="1"/>
      <c r="B6" s="1"/>
      <c r="C6" s="135"/>
      <c r="D6" s="1"/>
      <c r="E6" s="1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</row>
    <row r="7" spans="1:37" s="18" customFormat="1" ht="29.25" customHeight="1" x14ac:dyDescent="0.25">
      <c r="A7" s="183" t="s">
        <v>57</v>
      </c>
      <c r="B7" s="183" t="s">
        <v>58</v>
      </c>
      <c r="C7" s="183" t="s">
        <v>59</v>
      </c>
      <c r="D7" s="186" t="s">
        <v>56</v>
      </c>
      <c r="E7" s="183" t="s">
        <v>60</v>
      </c>
      <c r="F7" s="194" t="s">
        <v>47</v>
      </c>
      <c r="G7" s="195"/>
      <c r="H7" s="195"/>
      <c r="I7" s="195"/>
      <c r="J7" s="195"/>
      <c r="K7" s="195"/>
      <c r="L7" s="195"/>
      <c r="M7" s="195"/>
      <c r="N7" s="195"/>
      <c r="O7" s="196"/>
      <c r="P7" s="195"/>
      <c r="Q7" s="195"/>
      <c r="R7" s="195"/>
      <c r="S7" s="195"/>
      <c r="T7" s="197" t="s">
        <v>54</v>
      </c>
      <c r="U7" s="197"/>
      <c r="V7" s="197"/>
      <c r="W7" s="197"/>
      <c r="X7" s="197"/>
      <c r="Y7" s="197"/>
      <c r="Z7" s="197"/>
      <c r="AA7" s="19" t="s">
        <v>53</v>
      </c>
      <c r="AB7" s="191" t="s">
        <v>52</v>
      </c>
      <c r="AC7" s="192"/>
      <c r="AD7" s="189" t="s">
        <v>51</v>
      </c>
      <c r="AE7" s="189"/>
      <c r="AF7" s="193" t="s">
        <v>50</v>
      </c>
      <c r="AG7" s="193"/>
      <c r="AH7" s="193"/>
      <c r="AI7" s="193"/>
      <c r="AJ7" s="193"/>
      <c r="AK7" s="20" t="s">
        <v>48</v>
      </c>
    </row>
    <row r="8" spans="1:37" s="18" customFormat="1" ht="109.5" customHeight="1" x14ac:dyDescent="0.25">
      <c r="A8" s="184"/>
      <c r="B8" s="184"/>
      <c r="C8" s="184"/>
      <c r="D8" s="184"/>
      <c r="E8" s="184"/>
      <c r="F8" s="176" t="s">
        <v>2</v>
      </c>
      <c r="G8" s="176" t="s">
        <v>292</v>
      </c>
      <c r="H8" s="176" t="s">
        <v>293</v>
      </c>
      <c r="I8" s="176" t="s">
        <v>34</v>
      </c>
      <c r="J8" s="176" t="s">
        <v>5</v>
      </c>
      <c r="K8" s="176" t="s">
        <v>6</v>
      </c>
      <c r="L8" s="176" t="s">
        <v>294</v>
      </c>
      <c r="M8" s="176" t="s">
        <v>8</v>
      </c>
      <c r="N8" s="176" t="s">
        <v>9</v>
      </c>
      <c r="O8" s="176" t="s">
        <v>295</v>
      </c>
      <c r="P8" s="176" t="s">
        <v>22</v>
      </c>
      <c r="Q8" s="176" t="s">
        <v>23</v>
      </c>
      <c r="R8" s="176" t="s">
        <v>26</v>
      </c>
      <c r="S8" s="176" t="s">
        <v>31</v>
      </c>
      <c r="T8" s="177" t="s">
        <v>38</v>
      </c>
      <c r="U8" s="178" t="s">
        <v>11</v>
      </c>
      <c r="V8" s="178" t="s">
        <v>13</v>
      </c>
      <c r="W8" s="178" t="s">
        <v>16</v>
      </c>
      <c r="X8" s="178" t="s">
        <v>36</v>
      </c>
      <c r="Y8" s="178" t="s">
        <v>27</v>
      </c>
      <c r="Z8" s="178" t="s">
        <v>33</v>
      </c>
      <c r="AA8" s="178" t="s">
        <v>28</v>
      </c>
      <c r="AB8" s="179" t="s">
        <v>276</v>
      </c>
      <c r="AC8" s="179" t="s">
        <v>25</v>
      </c>
      <c r="AD8" s="180" t="s">
        <v>296</v>
      </c>
      <c r="AE8" s="180" t="s">
        <v>297</v>
      </c>
      <c r="AF8" s="178" t="s">
        <v>39</v>
      </c>
      <c r="AG8" s="178" t="s">
        <v>40</v>
      </c>
      <c r="AH8" s="178" t="s">
        <v>42</v>
      </c>
      <c r="AI8" s="178" t="s">
        <v>41</v>
      </c>
      <c r="AJ8" s="178" t="s">
        <v>43</v>
      </c>
      <c r="AK8" s="181" t="s">
        <v>37</v>
      </c>
    </row>
    <row r="9" spans="1:37" s="18" customFormat="1" x14ac:dyDescent="0.25">
      <c r="A9" s="185"/>
      <c r="B9" s="185"/>
      <c r="C9" s="185"/>
      <c r="D9" s="185"/>
      <c r="E9" s="185"/>
      <c r="F9" s="13">
        <v>90</v>
      </c>
      <c r="G9" s="3">
        <v>80</v>
      </c>
      <c r="H9" s="3">
        <v>58</v>
      </c>
      <c r="I9" s="3">
        <v>90</v>
      </c>
      <c r="J9" s="3">
        <v>80</v>
      </c>
      <c r="K9" s="3">
        <v>80</v>
      </c>
      <c r="L9" s="3">
        <v>90</v>
      </c>
      <c r="M9" s="3">
        <v>90</v>
      </c>
      <c r="N9" s="3">
        <v>90</v>
      </c>
      <c r="O9" s="3">
        <v>90</v>
      </c>
      <c r="P9" s="3">
        <v>90</v>
      </c>
      <c r="Q9" s="3">
        <v>70</v>
      </c>
      <c r="R9" s="3">
        <v>90</v>
      </c>
      <c r="S9" s="3">
        <v>90</v>
      </c>
      <c r="T9" s="3">
        <v>90</v>
      </c>
      <c r="U9" s="13">
        <v>70</v>
      </c>
      <c r="V9" s="13">
        <v>90</v>
      </c>
      <c r="W9" s="13">
        <v>90</v>
      </c>
      <c r="X9" s="13">
        <v>90</v>
      </c>
      <c r="Y9" s="3">
        <v>90</v>
      </c>
      <c r="Z9" s="13">
        <v>90</v>
      </c>
      <c r="AA9" s="13">
        <v>90</v>
      </c>
      <c r="AB9" s="13">
        <v>90</v>
      </c>
      <c r="AC9" s="3">
        <v>70</v>
      </c>
      <c r="AD9" s="3">
        <v>100</v>
      </c>
      <c r="AE9" s="3">
        <v>90</v>
      </c>
      <c r="AF9" s="14">
        <v>90</v>
      </c>
      <c r="AG9" s="14">
        <v>90</v>
      </c>
      <c r="AH9" s="14">
        <v>90</v>
      </c>
      <c r="AI9" s="14">
        <v>90</v>
      </c>
      <c r="AJ9" s="14">
        <v>90</v>
      </c>
      <c r="AK9" s="14">
        <v>50</v>
      </c>
    </row>
    <row r="10" spans="1:37" s="18" customFormat="1" ht="22.5" customHeight="1" x14ac:dyDescent="0.25">
      <c r="A10" s="7">
        <v>1</v>
      </c>
      <c r="B10" s="86" t="s">
        <v>400</v>
      </c>
      <c r="C10" s="86" t="s">
        <v>359</v>
      </c>
      <c r="D10" s="182">
        <v>3375010007</v>
      </c>
      <c r="E10" s="87" t="s">
        <v>373</v>
      </c>
      <c r="F10" s="6"/>
      <c r="G10" s="22"/>
      <c r="H10" s="28"/>
      <c r="I10" s="27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26"/>
      <c r="AD10" s="27"/>
      <c r="AE10" s="4"/>
      <c r="AF10" s="17"/>
      <c r="AG10" s="17"/>
      <c r="AH10" s="17"/>
      <c r="AI10" s="17"/>
      <c r="AJ10" s="17"/>
      <c r="AK10" s="17"/>
    </row>
    <row r="11" spans="1:37" s="18" customFormat="1" ht="22.5" customHeight="1" x14ac:dyDescent="0.25">
      <c r="A11" s="7">
        <v>2</v>
      </c>
      <c r="B11" s="85" t="s">
        <v>400</v>
      </c>
      <c r="C11" s="86" t="s">
        <v>359</v>
      </c>
      <c r="D11" s="182">
        <v>3375010016</v>
      </c>
      <c r="E11" s="87" t="s">
        <v>374</v>
      </c>
      <c r="F11" s="21"/>
      <c r="G11" s="22"/>
      <c r="H11" s="28"/>
      <c r="I11" s="27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6"/>
      <c r="V11" s="6"/>
      <c r="W11" s="6"/>
      <c r="X11" s="6"/>
      <c r="Y11" s="6"/>
      <c r="Z11" s="6"/>
      <c r="AA11" s="6"/>
      <c r="AB11" s="6"/>
      <c r="AC11" s="26"/>
      <c r="AD11" s="27"/>
      <c r="AE11" s="4"/>
      <c r="AF11" s="17"/>
      <c r="AG11" s="17"/>
      <c r="AH11" s="17"/>
      <c r="AI11" s="17"/>
      <c r="AJ11" s="17"/>
      <c r="AK11" s="17"/>
    </row>
    <row r="12" spans="1:37" s="18" customFormat="1" ht="22.5" customHeight="1" x14ac:dyDescent="0.25">
      <c r="A12" s="7">
        <v>3</v>
      </c>
      <c r="B12" s="85" t="s">
        <v>400</v>
      </c>
      <c r="C12" s="86" t="s">
        <v>360</v>
      </c>
      <c r="D12" s="182">
        <v>3375010017</v>
      </c>
      <c r="E12" s="87" t="s">
        <v>375</v>
      </c>
      <c r="F12" s="21"/>
      <c r="G12" s="22"/>
      <c r="H12" s="28"/>
      <c r="I12" s="27"/>
      <c r="J12" s="22"/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6"/>
      <c r="W12" s="6"/>
      <c r="X12" s="6"/>
      <c r="Y12" s="6"/>
      <c r="Z12" s="6"/>
      <c r="AA12" s="6"/>
      <c r="AB12" s="6"/>
      <c r="AC12" s="26"/>
      <c r="AD12" s="27"/>
      <c r="AE12" s="4"/>
      <c r="AF12" s="17"/>
      <c r="AG12" s="17"/>
      <c r="AH12" s="17"/>
      <c r="AI12" s="17"/>
      <c r="AJ12" s="17"/>
      <c r="AK12" s="17"/>
    </row>
    <row r="13" spans="1:37" s="18" customFormat="1" ht="22.5" customHeight="1" x14ac:dyDescent="0.25">
      <c r="A13" s="7">
        <v>4</v>
      </c>
      <c r="B13" s="85" t="s">
        <v>400</v>
      </c>
      <c r="C13" s="86" t="s">
        <v>361</v>
      </c>
      <c r="D13" s="182">
        <v>3375010010</v>
      </c>
      <c r="E13" s="87" t="s">
        <v>376</v>
      </c>
      <c r="F13" s="21"/>
      <c r="G13" s="22"/>
      <c r="H13" s="28"/>
      <c r="I13" s="27"/>
      <c r="J13" s="22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  <c r="AA13" s="6"/>
      <c r="AB13" s="6"/>
      <c r="AC13" s="26"/>
      <c r="AD13" s="27"/>
      <c r="AE13" s="4"/>
      <c r="AF13" s="17"/>
      <c r="AG13" s="17"/>
      <c r="AH13" s="17"/>
      <c r="AI13" s="17"/>
      <c r="AJ13" s="17"/>
      <c r="AK13" s="17"/>
    </row>
    <row r="14" spans="1:37" s="18" customFormat="1" ht="22.5" customHeight="1" x14ac:dyDescent="0.25">
      <c r="A14" s="7">
        <v>5</v>
      </c>
      <c r="B14" s="85" t="s">
        <v>400</v>
      </c>
      <c r="C14" s="86" t="s">
        <v>361</v>
      </c>
      <c r="D14" s="182">
        <v>3375010014</v>
      </c>
      <c r="E14" s="87" t="s">
        <v>377</v>
      </c>
      <c r="F14" s="21"/>
      <c r="G14" s="22"/>
      <c r="H14" s="28"/>
      <c r="I14" s="27"/>
      <c r="J14" s="22"/>
      <c r="K14" s="22"/>
      <c r="L14" s="25"/>
      <c r="M14" s="25"/>
      <c r="N14" s="25"/>
      <c r="O14" s="25"/>
      <c r="P14" s="25"/>
      <c r="Q14" s="25"/>
      <c r="R14" s="25"/>
      <c r="S14" s="25"/>
      <c r="T14" s="25"/>
      <c r="U14" s="6"/>
      <c r="V14" s="6"/>
      <c r="W14" s="6"/>
      <c r="X14" s="6"/>
      <c r="Y14" s="6"/>
      <c r="Z14" s="6"/>
      <c r="AA14" s="6"/>
      <c r="AB14" s="6"/>
      <c r="AC14" s="26"/>
      <c r="AD14" s="27"/>
      <c r="AE14" s="4"/>
      <c r="AF14" s="17"/>
      <c r="AG14" s="17"/>
      <c r="AH14" s="17"/>
      <c r="AI14" s="17"/>
      <c r="AJ14" s="17"/>
      <c r="AK14" s="17"/>
    </row>
    <row r="15" spans="1:37" s="18" customFormat="1" ht="22.5" customHeight="1" x14ac:dyDescent="0.25">
      <c r="A15" s="7">
        <v>6</v>
      </c>
      <c r="B15" s="85" t="s">
        <v>400</v>
      </c>
      <c r="C15" s="85" t="s">
        <v>362</v>
      </c>
      <c r="D15" s="182">
        <v>3375010004</v>
      </c>
      <c r="E15" s="87" t="s">
        <v>378</v>
      </c>
      <c r="F15" s="6"/>
      <c r="G15" s="22"/>
      <c r="H15" s="28"/>
      <c r="I15" s="27"/>
      <c r="J15" s="22"/>
      <c r="K15" s="22"/>
      <c r="L15" s="25"/>
      <c r="M15" s="25"/>
      <c r="N15" s="25"/>
      <c r="O15" s="25"/>
      <c r="P15" s="25"/>
      <c r="Q15" s="25"/>
      <c r="R15" s="25"/>
      <c r="S15" s="25"/>
      <c r="T15" s="25"/>
      <c r="U15" s="6"/>
      <c r="V15" s="6"/>
      <c r="W15" s="6"/>
      <c r="X15" s="6"/>
      <c r="Y15" s="6"/>
      <c r="Z15" s="6"/>
      <c r="AA15" s="6"/>
      <c r="AB15" s="6"/>
      <c r="AC15" s="26"/>
      <c r="AD15" s="27"/>
      <c r="AE15" s="4"/>
      <c r="AF15" s="17"/>
      <c r="AG15" s="17"/>
      <c r="AH15" s="17"/>
      <c r="AI15" s="17"/>
      <c r="AJ15" s="17"/>
      <c r="AK15" s="17"/>
    </row>
    <row r="16" spans="1:37" s="18" customFormat="1" ht="22.5" customHeight="1" x14ac:dyDescent="0.25">
      <c r="A16" s="7">
        <v>7</v>
      </c>
      <c r="B16" s="85" t="s">
        <v>400</v>
      </c>
      <c r="C16" s="85" t="s">
        <v>362</v>
      </c>
      <c r="D16" s="182">
        <v>3375010015</v>
      </c>
      <c r="E16" s="87" t="s">
        <v>379</v>
      </c>
      <c r="F16" s="21"/>
      <c r="G16" s="22"/>
      <c r="H16" s="28"/>
      <c r="I16" s="27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6"/>
      <c r="V16" s="6"/>
      <c r="W16" s="6"/>
      <c r="X16" s="6"/>
      <c r="Y16" s="6"/>
      <c r="Z16" s="6"/>
      <c r="AA16" s="6"/>
      <c r="AB16" s="6"/>
      <c r="AC16" s="26"/>
      <c r="AD16" s="27"/>
      <c r="AE16" s="4"/>
      <c r="AF16" s="17"/>
      <c r="AG16" s="17"/>
      <c r="AH16" s="17"/>
      <c r="AI16" s="17"/>
      <c r="AJ16" s="17"/>
      <c r="AK16" s="17"/>
    </row>
    <row r="17" spans="1:37" s="18" customFormat="1" ht="22.5" customHeight="1" x14ac:dyDescent="0.25">
      <c r="A17" s="7">
        <v>8</v>
      </c>
      <c r="B17" s="85" t="s">
        <v>401</v>
      </c>
      <c r="C17" s="86" t="s">
        <v>363</v>
      </c>
      <c r="D17" s="182">
        <v>3375020014</v>
      </c>
      <c r="E17" s="87" t="s">
        <v>380</v>
      </c>
      <c r="F17" s="21"/>
      <c r="G17" s="22"/>
      <c r="H17" s="28"/>
      <c r="I17" s="27"/>
      <c r="J17" s="22"/>
      <c r="K17" s="22"/>
      <c r="L17" s="25"/>
      <c r="M17" s="25"/>
      <c r="N17" s="25"/>
      <c r="O17" s="25"/>
      <c r="P17" s="25"/>
      <c r="Q17" s="25"/>
      <c r="R17" s="25"/>
      <c r="S17" s="25"/>
      <c r="T17" s="25"/>
      <c r="U17" s="6"/>
      <c r="V17" s="6"/>
      <c r="W17" s="6"/>
      <c r="X17" s="6"/>
      <c r="Y17" s="6"/>
      <c r="Z17" s="6"/>
      <c r="AA17" s="6"/>
      <c r="AB17" s="6"/>
      <c r="AC17" s="26"/>
      <c r="AD17" s="27"/>
      <c r="AE17" s="4"/>
      <c r="AF17" s="17"/>
      <c r="AG17" s="17"/>
      <c r="AH17" s="17"/>
      <c r="AI17" s="17"/>
      <c r="AJ17" s="17"/>
      <c r="AK17" s="17"/>
    </row>
    <row r="18" spans="1:37" s="18" customFormat="1" ht="22.5" customHeight="1" x14ac:dyDescent="0.25">
      <c r="A18" s="7">
        <v>9</v>
      </c>
      <c r="B18" s="85" t="s">
        <v>401</v>
      </c>
      <c r="C18" s="86" t="s">
        <v>364</v>
      </c>
      <c r="D18" s="182">
        <v>3375020010</v>
      </c>
      <c r="E18" s="87" t="s">
        <v>381</v>
      </c>
      <c r="F18" s="21"/>
      <c r="G18" s="22"/>
      <c r="H18" s="28"/>
      <c r="I18" s="27"/>
      <c r="J18" s="22"/>
      <c r="K18" s="22"/>
      <c r="L18" s="25"/>
      <c r="M18" s="25"/>
      <c r="N18" s="25"/>
      <c r="O18" s="25"/>
      <c r="P18" s="25"/>
      <c r="Q18" s="25"/>
      <c r="R18" s="25"/>
      <c r="S18" s="25"/>
      <c r="T18" s="25"/>
      <c r="U18" s="6"/>
      <c r="V18" s="6"/>
      <c r="W18" s="6"/>
      <c r="X18" s="6"/>
      <c r="Y18" s="6"/>
      <c r="Z18" s="6"/>
      <c r="AA18" s="6"/>
      <c r="AB18" s="6"/>
      <c r="AC18" s="26"/>
      <c r="AD18" s="27"/>
      <c r="AE18" s="4"/>
      <c r="AF18" s="17"/>
      <c r="AG18" s="17"/>
      <c r="AH18" s="17"/>
      <c r="AI18" s="17"/>
      <c r="AJ18" s="17"/>
      <c r="AK18" s="17"/>
    </row>
    <row r="19" spans="1:37" s="18" customFormat="1" ht="22.5" customHeight="1" x14ac:dyDescent="0.25">
      <c r="A19" s="7">
        <v>10</v>
      </c>
      <c r="B19" s="85" t="s">
        <v>401</v>
      </c>
      <c r="C19" s="86" t="s">
        <v>364</v>
      </c>
      <c r="D19" s="182">
        <v>3375020013</v>
      </c>
      <c r="E19" s="87" t="s">
        <v>382</v>
      </c>
      <c r="F19" s="21"/>
      <c r="G19" s="22"/>
      <c r="H19" s="28"/>
      <c r="I19" s="27"/>
      <c r="J19" s="22"/>
      <c r="K19" s="22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  <c r="Y19" s="6"/>
      <c r="Z19" s="6"/>
      <c r="AA19" s="6"/>
      <c r="AB19" s="6"/>
      <c r="AC19" s="26"/>
      <c r="AD19" s="27"/>
      <c r="AE19" s="4"/>
      <c r="AF19" s="17"/>
      <c r="AG19" s="17"/>
      <c r="AH19" s="17"/>
      <c r="AI19" s="17"/>
      <c r="AJ19" s="17"/>
      <c r="AK19" s="17"/>
    </row>
    <row r="20" spans="1:37" s="18" customFormat="1" ht="22.5" customHeight="1" x14ac:dyDescent="0.25">
      <c r="A20" s="7">
        <v>11</v>
      </c>
      <c r="B20" s="85" t="s">
        <v>401</v>
      </c>
      <c r="C20" s="85" t="s">
        <v>365</v>
      </c>
      <c r="D20" s="182">
        <v>3375020011</v>
      </c>
      <c r="E20" s="87" t="s">
        <v>383</v>
      </c>
      <c r="F20" s="21"/>
      <c r="G20" s="22"/>
      <c r="H20" s="28"/>
      <c r="I20" s="27"/>
      <c r="J20" s="22"/>
      <c r="K20" s="22"/>
      <c r="L20" s="25"/>
      <c r="M20" s="25"/>
      <c r="N20" s="25"/>
      <c r="O20" s="25"/>
      <c r="P20" s="25"/>
      <c r="Q20" s="25"/>
      <c r="R20" s="25"/>
      <c r="S20" s="25"/>
      <c r="T20" s="25"/>
      <c r="U20" s="6"/>
      <c r="V20" s="6"/>
      <c r="W20" s="6"/>
      <c r="X20" s="6"/>
      <c r="Y20" s="6"/>
      <c r="Z20" s="6"/>
      <c r="AA20" s="6"/>
      <c r="AB20" s="6"/>
      <c r="AC20" s="26"/>
      <c r="AD20" s="27"/>
      <c r="AE20" s="4"/>
      <c r="AF20" s="17"/>
      <c r="AG20" s="17"/>
      <c r="AH20" s="17"/>
      <c r="AI20" s="17"/>
      <c r="AJ20" s="17"/>
      <c r="AK20" s="17"/>
    </row>
    <row r="21" spans="1:37" s="18" customFormat="1" ht="22.5" customHeight="1" x14ac:dyDescent="0.25">
      <c r="A21" s="7">
        <v>12</v>
      </c>
      <c r="B21" s="85" t="s">
        <v>401</v>
      </c>
      <c r="C21" s="85" t="s">
        <v>365</v>
      </c>
      <c r="D21" s="182">
        <v>3375020007</v>
      </c>
      <c r="E21" s="87" t="s">
        <v>384</v>
      </c>
      <c r="F21" s="29"/>
      <c r="G21" s="30"/>
      <c r="H21" s="28"/>
      <c r="I21" s="27"/>
      <c r="J21" s="30"/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31"/>
      <c r="V21" s="31"/>
      <c r="W21" s="31"/>
      <c r="X21" s="31"/>
      <c r="Y21" s="31"/>
      <c r="Z21" s="31"/>
      <c r="AA21" s="31"/>
      <c r="AB21" s="31"/>
      <c r="AC21" s="26"/>
      <c r="AD21" s="27"/>
      <c r="AE21" s="4"/>
      <c r="AF21" s="17"/>
      <c r="AG21" s="17"/>
      <c r="AH21" s="17"/>
      <c r="AI21" s="17"/>
      <c r="AJ21" s="17"/>
      <c r="AK21" s="17"/>
    </row>
    <row r="22" spans="1:37" s="18" customFormat="1" ht="22.5" customHeight="1" x14ac:dyDescent="0.25">
      <c r="A22" s="7">
        <v>13</v>
      </c>
      <c r="B22" s="85" t="s">
        <v>401</v>
      </c>
      <c r="C22" s="86" t="s">
        <v>366</v>
      </c>
      <c r="D22" s="182">
        <v>3375020016</v>
      </c>
      <c r="E22" s="87" t="s">
        <v>385</v>
      </c>
      <c r="F22" s="21"/>
      <c r="G22" s="32"/>
      <c r="H22" s="28"/>
      <c r="I22" s="27"/>
      <c r="J22" s="30"/>
      <c r="K22" s="30"/>
      <c r="L22" s="25"/>
      <c r="M22" s="25"/>
      <c r="N22" s="25"/>
      <c r="O22" s="25"/>
      <c r="P22" s="25"/>
      <c r="Q22" s="25"/>
      <c r="R22" s="25"/>
      <c r="S22" s="25"/>
      <c r="T22" s="25"/>
      <c r="U22" s="31"/>
      <c r="V22" s="31"/>
      <c r="W22" s="31"/>
      <c r="X22" s="31"/>
      <c r="Y22" s="31"/>
      <c r="Z22" s="31"/>
      <c r="AA22" s="31"/>
      <c r="AB22" s="31"/>
      <c r="AC22" s="26"/>
      <c r="AD22" s="24"/>
      <c r="AE22" s="4"/>
      <c r="AF22" s="17"/>
      <c r="AG22" s="17"/>
      <c r="AH22" s="17"/>
      <c r="AI22" s="17"/>
      <c r="AJ22" s="17"/>
      <c r="AK22" s="17"/>
    </row>
    <row r="23" spans="1:37" s="18" customFormat="1" ht="22.5" customHeight="1" x14ac:dyDescent="0.25">
      <c r="A23" s="7">
        <v>14</v>
      </c>
      <c r="B23" s="85" t="s">
        <v>401</v>
      </c>
      <c r="C23" s="86" t="s">
        <v>366</v>
      </c>
      <c r="D23" s="182">
        <v>3375020015</v>
      </c>
      <c r="E23" s="87" t="s">
        <v>386</v>
      </c>
      <c r="F23" s="21"/>
      <c r="G23" s="30"/>
      <c r="H23" s="28"/>
      <c r="I23" s="27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31"/>
      <c r="V23" s="31"/>
      <c r="W23" s="31"/>
      <c r="X23" s="31"/>
      <c r="Y23" s="31"/>
      <c r="Z23" s="31"/>
      <c r="AA23" s="31"/>
      <c r="AB23" s="31"/>
      <c r="AC23" s="26"/>
      <c r="AD23" s="24"/>
      <c r="AE23" s="4"/>
      <c r="AF23" s="17"/>
      <c r="AG23" s="17"/>
      <c r="AH23" s="17"/>
      <c r="AI23" s="17"/>
      <c r="AJ23" s="17"/>
      <c r="AK23" s="17"/>
    </row>
    <row r="24" spans="1:37" s="18" customFormat="1" ht="22.5" customHeight="1" x14ac:dyDescent="0.25">
      <c r="A24" s="7">
        <v>15</v>
      </c>
      <c r="B24" s="85" t="s">
        <v>402</v>
      </c>
      <c r="C24" s="86" t="s">
        <v>367</v>
      </c>
      <c r="D24" s="182">
        <v>3375040006</v>
      </c>
      <c r="E24" s="87" t="s">
        <v>387</v>
      </c>
      <c r="F24" s="21"/>
      <c r="G24" s="33"/>
      <c r="H24" s="28"/>
      <c r="I24" s="27"/>
      <c r="J24" s="33"/>
      <c r="K24" s="33"/>
      <c r="L24" s="25"/>
      <c r="M24" s="25"/>
      <c r="N24" s="25"/>
      <c r="O24" s="25"/>
      <c r="P24" s="25"/>
      <c r="Q24" s="25"/>
      <c r="R24" s="25"/>
      <c r="S24" s="25"/>
      <c r="T24" s="25"/>
      <c r="U24" s="31"/>
      <c r="V24" s="31"/>
      <c r="W24" s="31"/>
      <c r="X24" s="31"/>
      <c r="Y24" s="31"/>
      <c r="Z24" s="31"/>
      <c r="AA24" s="31"/>
      <c r="AB24" s="31"/>
      <c r="AC24" s="26"/>
      <c r="AD24" s="24"/>
      <c r="AE24" s="4"/>
      <c r="AF24" s="17"/>
      <c r="AG24" s="17"/>
      <c r="AH24" s="17"/>
      <c r="AI24" s="17"/>
      <c r="AJ24" s="17"/>
      <c r="AK24" s="17"/>
    </row>
    <row r="25" spans="1:37" s="18" customFormat="1" ht="22.5" customHeight="1" x14ac:dyDescent="0.25">
      <c r="A25" s="7">
        <v>16</v>
      </c>
      <c r="B25" s="85" t="s">
        <v>402</v>
      </c>
      <c r="C25" s="86" t="s">
        <v>367</v>
      </c>
      <c r="D25" s="182">
        <v>3375040005</v>
      </c>
      <c r="E25" s="87" t="s">
        <v>388</v>
      </c>
      <c r="F25" s="21"/>
      <c r="G25" s="30"/>
      <c r="H25" s="28"/>
      <c r="I25" s="27"/>
      <c r="J25" s="30"/>
      <c r="K25" s="30"/>
      <c r="L25" s="25"/>
      <c r="M25" s="25"/>
      <c r="N25" s="25"/>
      <c r="O25" s="25"/>
      <c r="P25" s="25"/>
      <c r="Q25" s="25"/>
      <c r="R25" s="25"/>
      <c r="S25" s="25"/>
      <c r="T25" s="25"/>
      <c r="U25" s="31"/>
      <c r="V25" s="31"/>
      <c r="W25" s="31"/>
      <c r="X25" s="31"/>
      <c r="Y25" s="31"/>
      <c r="Z25" s="31"/>
      <c r="AA25" s="31"/>
      <c r="AB25" s="31"/>
      <c r="AC25" s="26"/>
      <c r="AD25" s="27"/>
      <c r="AE25" s="4"/>
      <c r="AF25" s="17"/>
      <c r="AG25" s="17"/>
      <c r="AH25" s="17"/>
      <c r="AI25" s="17"/>
      <c r="AJ25" s="17"/>
      <c r="AK25" s="17"/>
    </row>
    <row r="26" spans="1:37" s="18" customFormat="1" ht="22.5" customHeight="1" x14ac:dyDescent="0.25">
      <c r="A26" s="7">
        <v>17</v>
      </c>
      <c r="B26" s="85" t="s">
        <v>402</v>
      </c>
      <c r="C26" s="86" t="s">
        <v>367</v>
      </c>
      <c r="D26" s="182">
        <v>3375040010</v>
      </c>
      <c r="E26" s="87" t="s">
        <v>389</v>
      </c>
      <c r="F26" s="21"/>
      <c r="G26" s="30"/>
      <c r="H26" s="28"/>
      <c r="I26" s="27"/>
      <c r="J26" s="30"/>
      <c r="K26" s="30"/>
      <c r="L26" s="25"/>
      <c r="M26" s="25"/>
      <c r="N26" s="25"/>
      <c r="O26" s="25"/>
      <c r="P26" s="25"/>
      <c r="Q26" s="25"/>
      <c r="R26" s="25"/>
      <c r="S26" s="25"/>
      <c r="T26" s="25"/>
      <c r="U26" s="31"/>
      <c r="V26" s="31"/>
      <c r="W26" s="31"/>
      <c r="X26" s="31"/>
      <c r="Y26" s="31"/>
      <c r="Z26" s="31"/>
      <c r="AA26" s="31"/>
      <c r="AB26" s="31"/>
      <c r="AC26" s="26"/>
      <c r="AD26" s="27"/>
      <c r="AE26" s="4"/>
      <c r="AF26" s="17"/>
      <c r="AG26" s="17"/>
      <c r="AH26" s="17"/>
      <c r="AI26" s="17"/>
      <c r="AJ26" s="17"/>
      <c r="AK26" s="17"/>
    </row>
    <row r="27" spans="1:37" s="18" customFormat="1" ht="22.5" customHeight="1" x14ac:dyDescent="0.25">
      <c r="A27" s="7">
        <v>18</v>
      </c>
      <c r="B27" s="85" t="s">
        <v>402</v>
      </c>
      <c r="C27" s="86" t="s">
        <v>368</v>
      </c>
      <c r="D27" s="182">
        <v>3375040011</v>
      </c>
      <c r="E27" s="87" t="s">
        <v>390</v>
      </c>
      <c r="F27" s="29"/>
      <c r="G27" s="30"/>
      <c r="H27" s="28"/>
      <c r="I27" s="27"/>
      <c r="J27" s="30"/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31"/>
      <c r="V27" s="31"/>
      <c r="W27" s="31"/>
      <c r="X27" s="31"/>
      <c r="Y27" s="31"/>
      <c r="Z27" s="31"/>
      <c r="AA27" s="31"/>
      <c r="AB27" s="31"/>
      <c r="AC27" s="26"/>
      <c r="AD27" s="27"/>
      <c r="AE27" s="4"/>
      <c r="AF27" s="17"/>
      <c r="AG27" s="17"/>
      <c r="AH27" s="17"/>
      <c r="AI27" s="17"/>
      <c r="AJ27" s="17"/>
      <c r="AK27" s="17"/>
    </row>
    <row r="28" spans="1:37" s="18" customFormat="1" ht="22.5" customHeight="1" x14ac:dyDescent="0.25">
      <c r="A28" s="7">
        <v>19</v>
      </c>
      <c r="B28" s="85" t="s">
        <v>402</v>
      </c>
      <c r="C28" s="86" t="s">
        <v>368</v>
      </c>
      <c r="D28" s="182">
        <v>3375040009</v>
      </c>
      <c r="E28" s="87" t="s">
        <v>391</v>
      </c>
      <c r="F28" s="21"/>
      <c r="G28" s="30"/>
      <c r="H28" s="28"/>
      <c r="I28" s="27"/>
      <c r="J28" s="30"/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31"/>
      <c r="V28" s="31"/>
      <c r="W28" s="31"/>
      <c r="X28" s="31"/>
      <c r="Y28" s="31"/>
      <c r="Z28" s="31"/>
      <c r="AA28" s="31"/>
      <c r="AB28" s="31"/>
      <c r="AC28" s="26"/>
      <c r="AD28" s="27"/>
      <c r="AE28" s="4"/>
      <c r="AF28" s="17"/>
      <c r="AG28" s="17"/>
      <c r="AH28" s="17"/>
      <c r="AI28" s="17"/>
      <c r="AJ28" s="17"/>
      <c r="AK28" s="17"/>
    </row>
    <row r="29" spans="1:37" s="18" customFormat="1" ht="22.5" customHeight="1" x14ac:dyDescent="0.25">
      <c r="A29" s="7">
        <v>20</v>
      </c>
      <c r="B29" s="85" t="s">
        <v>402</v>
      </c>
      <c r="C29" s="86" t="s">
        <v>369</v>
      </c>
      <c r="D29" s="182">
        <v>3375040012</v>
      </c>
      <c r="E29" s="87" t="s">
        <v>392</v>
      </c>
      <c r="F29" s="21"/>
      <c r="G29" s="30"/>
      <c r="H29" s="28"/>
      <c r="I29" s="27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31"/>
      <c r="V29" s="31"/>
      <c r="W29" s="31"/>
      <c r="X29" s="31"/>
      <c r="Y29" s="31"/>
      <c r="Z29" s="31"/>
      <c r="AA29" s="31"/>
      <c r="AB29" s="31"/>
      <c r="AC29" s="26"/>
      <c r="AD29" s="27"/>
      <c r="AE29" s="4"/>
      <c r="AF29" s="17"/>
      <c r="AG29" s="17"/>
      <c r="AH29" s="17"/>
      <c r="AI29" s="17"/>
      <c r="AJ29" s="17"/>
      <c r="AK29" s="17"/>
    </row>
    <row r="30" spans="1:37" s="18" customFormat="1" ht="22.5" customHeight="1" x14ac:dyDescent="0.25">
      <c r="A30" s="7">
        <v>21</v>
      </c>
      <c r="B30" s="85" t="s">
        <v>402</v>
      </c>
      <c r="C30" s="86" t="s">
        <v>369</v>
      </c>
      <c r="D30" s="182">
        <v>3375040004</v>
      </c>
      <c r="E30" s="87" t="s">
        <v>393</v>
      </c>
      <c r="F30" s="21"/>
      <c r="G30" s="30"/>
      <c r="H30" s="28"/>
      <c r="I30" s="27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31"/>
      <c r="V30" s="31"/>
      <c r="W30" s="31"/>
      <c r="X30" s="31"/>
      <c r="Y30" s="31"/>
      <c r="Z30" s="31"/>
      <c r="AA30" s="31"/>
      <c r="AB30" s="31"/>
      <c r="AC30" s="26"/>
      <c r="AD30" s="27"/>
      <c r="AE30" s="4"/>
      <c r="AF30" s="17"/>
      <c r="AG30" s="17"/>
      <c r="AH30" s="17"/>
      <c r="AI30" s="17"/>
      <c r="AJ30" s="17"/>
      <c r="AK30" s="17"/>
    </row>
    <row r="31" spans="1:37" s="18" customFormat="1" ht="22.5" customHeight="1" x14ac:dyDescent="0.25">
      <c r="A31" s="7">
        <v>22</v>
      </c>
      <c r="B31" s="86" t="s">
        <v>403</v>
      </c>
      <c r="C31" s="86" t="s">
        <v>370</v>
      </c>
      <c r="D31" s="182">
        <v>3375030014</v>
      </c>
      <c r="E31" s="87" t="s">
        <v>394</v>
      </c>
      <c r="F31" s="21"/>
      <c r="G31" s="30"/>
      <c r="H31" s="28"/>
      <c r="I31" s="27"/>
      <c r="J31" s="30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31"/>
      <c r="V31" s="31"/>
      <c r="W31" s="31"/>
      <c r="X31" s="31"/>
      <c r="Y31" s="31"/>
      <c r="Z31" s="31"/>
      <c r="AA31" s="31"/>
      <c r="AB31" s="31"/>
      <c r="AC31" s="26"/>
      <c r="AD31" s="27"/>
      <c r="AE31" s="4"/>
      <c r="AF31" s="17"/>
      <c r="AG31" s="17"/>
      <c r="AH31" s="17"/>
      <c r="AI31" s="17"/>
      <c r="AJ31" s="17"/>
      <c r="AK31" s="17"/>
    </row>
    <row r="32" spans="1:37" s="18" customFormat="1" ht="22.5" customHeight="1" x14ac:dyDescent="0.25">
      <c r="A32" s="7">
        <v>23</v>
      </c>
      <c r="B32" s="86" t="s">
        <v>403</v>
      </c>
      <c r="C32" s="86" t="s">
        <v>370</v>
      </c>
      <c r="D32" s="182">
        <v>3375030016</v>
      </c>
      <c r="E32" s="87" t="s">
        <v>395</v>
      </c>
      <c r="F32" s="21"/>
      <c r="G32" s="30"/>
      <c r="H32" s="28"/>
      <c r="I32" s="27"/>
      <c r="J32" s="30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31"/>
      <c r="V32" s="31"/>
      <c r="W32" s="31"/>
      <c r="X32" s="31"/>
      <c r="Y32" s="31"/>
      <c r="Z32" s="31"/>
      <c r="AA32" s="31"/>
      <c r="AB32" s="31"/>
      <c r="AC32" s="26"/>
      <c r="AD32" s="27"/>
      <c r="AE32" s="4"/>
      <c r="AF32" s="17"/>
      <c r="AG32" s="17"/>
      <c r="AH32" s="17"/>
      <c r="AI32" s="17"/>
      <c r="AJ32" s="17"/>
      <c r="AK32" s="17"/>
    </row>
    <row r="33" spans="1:37" s="18" customFormat="1" ht="22.5" customHeight="1" x14ac:dyDescent="0.25">
      <c r="A33" s="7">
        <v>24</v>
      </c>
      <c r="B33" s="86" t="s">
        <v>403</v>
      </c>
      <c r="C33" s="86" t="s">
        <v>370</v>
      </c>
      <c r="D33" s="182">
        <v>3375030015</v>
      </c>
      <c r="E33" s="87" t="s">
        <v>396</v>
      </c>
      <c r="F33" s="21"/>
      <c r="G33" s="34"/>
      <c r="H33" s="28"/>
      <c r="I33" s="27"/>
      <c r="J33" s="34"/>
      <c r="K33" s="34"/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35"/>
      <c r="X33" s="35"/>
      <c r="Y33" s="35"/>
      <c r="Z33" s="35"/>
      <c r="AA33" s="35"/>
      <c r="AB33" s="35"/>
      <c r="AC33" s="26"/>
      <c r="AD33" s="27"/>
      <c r="AE33" s="4"/>
      <c r="AF33" s="17"/>
      <c r="AG33" s="17"/>
      <c r="AH33" s="17"/>
      <c r="AI33" s="17"/>
      <c r="AJ33" s="17"/>
      <c r="AK33" s="17"/>
    </row>
    <row r="34" spans="1:37" s="18" customFormat="1" ht="22.5" customHeight="1" x14ac:dyDescent="0.25">
      <c r="A34" s="7">
        <v>25</v>
      </c>
      <c r="B34" s="86" t="s">
        <v>403</v>
      </c>
      <c r="C34" s="86" t="s">
        <v>371</v>
      </c>
      <c r="D34" s="182">
        <v>3375030005</v>
      </c>
      <c r="E34" s="87" t="s">
        <v>397</v>
      </c>
      <c r="F34" s="5"/>
      <c r="G34" s="34"/>
      <c r="H34" s="28"/>
      <c r="I34" s="27"/>
      <c r="J34" s="34"/>
      <c r="K34" s="34"/>
      <c r="L34" s="25"/>
      <c r="M34" s="25"/>
      <c r="N34" s="25"/>
      <c r="O34" s="25"/>
      <c r="P34" s="25"/>
      <c r="Q34" s="25"/>
      <c r="R34" s="25"/>
      <c r="S34" s="25"/>
      <c r="T34" s="25"/>
      <c r="U34" s="35"/>
      <c r="V34" s="35"/>
      <c r="W34" s="35"/>
      <c r="X34" s="35"/>
      <c r="Y34" s="35"/>
      <c r="Z34" s="35"/>
      <c r="AA34" s="35"/>
      <c r="AB34" s="35"/>
      <c r="AC34" s="26"/>
      <c r="AD34" s="27"/>
      <c r="AE34" s="4"/>
      <c r="AF34" s="17"/>
      <c r="AG34" s="17"/>
      <c r="AH34" s="17"/>
      <c r="AI34" s="17"/>
      <c r="AJ34" s="17"/>
      <c r="AK34" s="17"/>
    </row>
    <row r="35" spans="1:37" s="18" customFormat="1" ht="22.5" customHeight="1" x14ac:dyDescent="0.25">
      <c r="A35" s="7">
        <v>26</v>
      </c>
      <c r="B35" s="86" t="s">
        <v>403</v>
      </c>
      <c r="C35" s="86" t="s">
        <v>372</v>
      </c>
      <c r="D35" s="182">
        <v>3375030013</v>
      </c>
      <c r="E35" s="87" t="s">
        <v>398</v>
      </c>
      <c r="F35" s="5"/>
      <c r="G35" s="34"/>
      <c r="H35" s="28"/>
      <c r="I35" s="27"/>
      <c r="J35" s="34"/>
      <c r="K35" s="34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35"/>
      <c r="X35" s="35"/>
      <c r="Y35" s="35"/>
      <c r="Z35" s="35"/>
      <c r="AA35" s="35"/>
      <c r="AB35" s="35"/>
      <c r="AC35" s="26"/>
      <c r="AD35" s="27"/>
      <c r="AE35" s="4"/>
      <c r="AF35" s="17"/>
      <c r="AG35" s="17"/>
      <c r="AH35" s="17"/>
      <c r="AI35" s="17"/>
      <c r="AJ35" s="17"/>
      <c r="AK35" s="17"/>
    </row>
    <row r="36" spans="1:37" s="18" customFormat="1" ht="22.5" customHeight="1" x14ac:dyDescent="0.25">
      <c r="A36" s="7">
        <v>27</v>
      </c>
      <c r="B36" s="86" t="s">
        <v>403</v>
      </c>
      <c r="C36" s="86" t="s">
        <v>372</v>
      </c>
      <c r="D36" s="182">
        <v>3375030012</v>
      </c>
      <c r="E36" s="87" t="s">
        <v>399</v>
      </c>
      <c r="F36" s="5"/>
      <c r="G36" s="34"/>
      <c r="H36" s="28"/>
      <c r="I36" s="27"/>
      <c r="J36" s="34"/>
      <c r="K36" s="34"/>
      <c r="L36" s="25"/>
      <c r="M36" s="25"/>
      <c r="N36" s="25"/>
      <c r="O36" s="25"/>
      <c r="P36" s="25"/>
      <c r="Q36" s="25"/>
      <c r="R36" s="25"/>
      <c r="S36" s="25"/>
      <c r="T36" s="25"/>
      <c r="U36" s="35"/>
      <c r="V36" s="35"/>
      <c r="W36" s="35"/>
      <c r="X36" s="35"/>
      <c r="Y36" s="35"/>
      <c r="Z36" s="35"/>
      <c r="AA36" s="35"/>
      <c r="AB36" s="35"/>
      <c r="AC36" s="26"/>
      <c r="AD36" s="27"/>
      <c r="AE36" s="4"/>
      <c r="AF36" s="17"/>
      <c r="AG36" s="17"/>
      <c r="AH36" s="17"/>
      <c r="AI36" s="17"/>
      <c r="AJ36" s="17"/>
      <c r="AK36" s="17"/>
    </row>
    <row r="37" spans="1:37" s="18" customFormat="1" x14ac:dyDescent="0.25">
      <c r="A37" s="7">
        <v>28</v>
      </c>
      <c r="B37" s="8"/>
      <c r="C37" s="8"/>
      <c r="D37" s="8"/>
      <c r="E37" s="9"/>
      <c r="F37" s="21"/>
      <c r="G37" s="34"/>
      <c r="H37" s="28"/>
      <c r="I37" s="27"/>
      <c r="J37" s="34"/>
      <c r="K37" s="34"/>
      <c r="L37" s="25"/>
      <c r="M37" s="25"/>
      <c r="N37" s="25"/>
      <c r="O37" s="25"/>
      <c r="P37" s="25"/>
      <c r="Q37" s="25"/>
      <c r="R37" s="25"/>
      <c r="S37" s="25"/>
      <c r="T37" s="25"/>
      <c r="U37" s="35"/>
      <c r="V37" s="35"/>
      <c r="W37" s="35"/>
      <c r="X37" s="35"/>
      <c r="Y37" s="35"/>
      <c r="Z37" s="35"/>
      <c r="AA37" s="35"/>
      <c r="AB37" s="35"/>
      <c r="AC37" s="26"/>
      <c r="AD37" s="27"/>
      <c r="AE37" s="4"/>
      <c r="AF37" s="17"/>
      <c r="AG37" s="17"/>
      <c r="AH37" s="17"/>
      <c r="AI37" s="17"/>
      <c r="AJ37" s="17"/>
      <c r="AK37" s="17"/>
    </row>
    <row r="38" spans="1:37" s="18" customFormat="1" x14ac:dyDescent="0.25">
      <c r="A38" s="7">
        <v>29</v>
      </c>
      <c r="B38" s="8"/>
      <c r="C38" s="8"/>
      <c r="D38" s="8"/>
      <c r="E38" s="9"/>
      <c r="F38" s="21"/>
      <c r="G38" s="34"/>
      <c r="H38" s="28"/>
      <c r="I38" s="27"/>
      <c r="J38" s="34"/>
      <c r="K38" s="34"/>
      <c r="L38" s="25"/>
      <c r="M38" s="25"/>
      <c r="N38" s="25"/>
      <c r="O38" s="25"/>
      <c r="P38" s="25"/>
      <c r="Q38" s="25"/>
      <c r="R38" s="25"/>
      <c r="S38" s="25"/>
      <c r="T38" s="25"/>
      <c r="U38" s="35"/>
      <c r="V38" s="35"/>
      <c r="W38" s="35"/>
      <c r="X38" s="35"/>
      <c r="Y38" s="35"/>
      <c r="Z38" s="35"/>
      <c r="AA38" s="35"/>
      <c r="AB38" s="35"/>
      <c r="AC38" s="26"/>
      <c r="AD38" s="27"/>
      <c r="AE38" s="4"/>
      <c r="AF38" s="17"/>
      <c r="AG38" s="17"/>
      <c r="AH38" s="17"/>
      <c r="AI38" s="17"/>
      <c r="AJ38" s="17"/>
      <c r="AK38" s="17"/>
    </row>
    <row r="39" spans="1:37" s="18" customFormat="1" x14ac:dyDescent="0.25">
      <c r="A39" s="7">
        <v>30</v>
      </c>
      <c r="B39" s="8"/>
      <c r="C39" s="8"/>
      <c r="D39" s="8"/>
      <c r="E39" s="9"/>
      <c r="F39" s="21"/>
      <c r="G39" s="34"/>
      <c r="H39" s="28"/>
      <c r="I39" s="27"/>
      <c r="J39" s="34"/>
      <c r="K39" s="34"/>
      <c r="L39" s="25"/>
      <c r="M39" s="25"/>
      <c r="N39" s="25"/>
      <c r="O39" s="25"/>
      <c r="P39" s="25"/>
      <c r="Q39" s="25"/>
      <c r="R39" s="25"/>
      <c r="S39" s="25"/>
      <c r="T39" s="25"/>
      <c r="U39" s="35"/>
      <c r="V39" s="35"/>
      <c r="W39" s="35"/>
      <c r="X39" s="35"/>
      <c r="Y39" s="35"/>
      <c r="Z39" s="35"/>
      <c r="AA39" s="35"/>
      <c r="AB39" s="35"/>
      <c r="AC39" s="26"/>
      <c r="AD39" s="27"/>
      <c r="AE39" s="4"/>
      <c r="AF39" s="17"/>
      <c r="AG39" s="17"/>
      <c r="AH39" s="17"/>
      <c r="AI39" s="17"/>
      <c r="AJ39" s="17"/>
      <c r="AK39" s="17"/>
    </row>
    <row r="40" spans="1:37" s="18" customFormat="1" x14ac:dyDescent="0.25">
      <c r="A40" s="7">
        <v>31</v>
      </c>
      <c r="B40" s="8"/>
      <c r="C40" s="8"/>
      <c r="D40" s="8"/>
      <c r="E40" s="9"/>
      <c r="F40" s="21"/>
      <c r="G40" s="34"/>
      <c r="H40" s="28"/>
      <c r="I40" s="27"/>
      <c r="J40" s="34"/>
      <c r="K40" s="34"/>
      <c r="L40" s="25"/>
      <c r="M40" s="25"/>
      <c r="N40" s="25"/>
      <c r="O40" s="25"/>
      <c r="P40" s="25"/>
      <c r="Q40" s="25"/>
      <c r="R40" s="25"/>
      <c r="S40" s="25"/>
      <c r="T40" s="25"/>
      <c r="U40" s="35"/>
      <c r="V40" s="35"/>
      <c r="W40" s="35"/>
      <c r="X40" s="35"/>
      <c r="Y40" s="35"/>
      <c r="Z40" s="35"/>
      <c r="AA40" s="35"/>
      <c r="AB40" s="35"/>
      <c r="AC40" s="26"/>
      <c r="AD40" s="27"/>
      <c r="AE40" s="4"/>
      <c r="AF40" s="17"/>
      <c r="AG40" s="17"/>
      <c r="AH40" s="17"/>
      <c r="AI40" s="17"/>
      <c r="AJ40" s="17"/>
      <c r="AK40" s="17"/>
    </row>
    <row r="41" spans="1:37" s="18" customFormat="1" x14ac:dyDescent="0.25">
      <c r="A41" s="7">
        <v>32</v>
      </c>
      <c r="B41" s="8"/>
      <c r="C41" s="8"/>
      <c r="D41" s="8"/>
      <c r="E41" s="9"/>
      <c r="F41" s="5"/>
      <c r="G41" s="34"/>
      <c r="H41" s="28"/>
      <c r="I41" s="27"/>
      <c r="J41" s="34"/>
      <c r="K41" s="34"/>
      <c r="L41" s="25"/>
      <c r="M41" s="25"/>
      <c r="N41" s="25"/>
      <c r="O41" s="25"/>
      <c r="P41" s="25"/>
      <c r="Q41" s="25"/>
      <c r="R41" s="25"/>
      <c r="S41" s="25"/>
      <c r="T41" s="25"/>
      <c r="U41" s="35"/>
      <c r="V41" s="35"/>
      <c r="W41" s="35"/>
      <c r="X41" s="35"/>
      <c r="Y41" s="35"/>
      <c r="Z41" s="35"/>
      <c r="AA41" s="35"/>
      <c r="AB41" s="35"/>
      <c r="AC41" s="26"/>
      <c r="AD41" s="27"/>
      <c r="AE41" s="4"/>
      <c r="AF41" s="17"/>
      <c r="AG41" s="17"/>
      <c r="AH41" s="17"/>
      <c r="AI41" s="17"/>
      <c r="AJ41" s="17"/>
      <c r="AK41" s="17"/>
    </row>
    <row r="42" spans="1:37" s="18" customFormat="1" x14ac:dyDescent="0.25">
      <c r="A42" s="7">
        <v>33</v>
      </c>
      <c r="B42" s="8"/>
      <c r="C42" s="8"/>
      <c r="D42" s="8"/>
      <c r="E42" s="9"/>
      <c r="F42" s="21"/>
      <c r="G42" s="34"/>
      <c r="H42" s="28"/>
      <c r="I42" s="27"/>
      <c r="J42" s="34"/>
      <c r="K42" s="34"/>
      <c r="L42" s="25"/>
      <c r="M42" s="25"/>
      <c r="N42" s="25"/>
      <c r="O42" s="25"/>
      <c r="P42" s="25"/>
      <c r="Q42" s="25"/>
      <c r="R42" s="25"/>
      <c r="S42" s="25"/>
      <c r="T42" s="25"/>
      <c r="U42" s="35"/>
      <c r="V42" s="35"/>
      <c r="W42" s="35"/>
      <c r="X42" s="35"/>
      <c r="Y42" s="35"/>
      <c r="Z42" s="35"/>
      <c r="AA42" s="35"/>
      <c r="AB42" s="35"/>
      <c r="AC42" s="26"/>
      <c r="AD42" s="27"/>
      <c r="AE42" s="4"/>
      <c r="AF42" s="17"/>
      <c r="AG42" s="17"/>
      <c r="AH42" s="17"/>
      <c r="AI42" s="17"/>
      <c r="AJ42" s="17"/>
      <c r="AK42" s="17"/>
    </row>
    <row r="43" spans="1:37" s="18" customFormat="1" x14ac:dyDescent="0.25">
      <c r="A43" s="7">
        <v>34</v>
      </c>
      <c r="B43" s="8"/>
      <c r="C43" s="8"/>
      <c r="D43" s="8"/>
      <c r="E43" s="9"/>
      <c r="F43" s="5"/>
      <c r="G43" s="34"/>
      <c r="H43" s="28"/>
      <c r="I43" s="27"/>
      <c r="J43" s="34"/>
      <c r="K43" s="34"/>
      <c r="L43" s="25"/>
      <c r="M43" s="25"/>
      <c r="N43" s="25"/>
      <c r="O43" s="25"/>
      <c r="P43" s="25"/>
      <c r="Q43" s="25"/>
      <c r="R43" s="25"/>
      <c r="S43" s="25"/>
      <c r="T43" s="25"/>
      <c r="U43" s="35"/>
      <c r="V43" s="35"/>
      <c r="W43" s="35"/>
      <c r="X43" s="35"/>
      <c r="Y43" s="35"/>
      <c r="Z43" s="35"/>
      <c r="AA43" s="35"/>
      <c r="AB43" s="35"/>
      <c r="AC43" s="26"/>
      <c r="AD43" s="27"/>
      <c r="AE43" s="4"/>
      <c r="AF43" s="17"/>
      <c r="AG43" s="17"/>
      <c r="AH43" s="17"/>
      <c r="AI43" s="17"/>
      <c r="AJ43" s="17"/>
      <c r="AK43" s="17"/>
    </row>
    <row r="44" spans="1:37" s="18" customFormat="1" x14ac:dyDescent="0.25">
      <c r="A44" s="7">
        <v>35</v>
      </c>
      <c r="B44" s="8"/>
      <c r="C44" s="8"/>
      <c r="D44" s="8"/>
      <c r="E44" s="9"/>
      <c r="F44" s="5"/>
      <c r="G44" s="34"/>
      <c r="H44" s="28"/>
      <c r="I44" s="27"/>
      <c r="J44" s="34"/>
      <c r="K44" s="34"/>
      <c r="L44" s="25"/>
      <c r="M44" s="25"/>
      <c r="N44" s="25"/>
      <c r="O44" s="25"/>
      <c r="P44" s="25"/>
      <c r="Q44" s="25"/>
      <c r="R44" s="25"/>
      <c r="S44" s="25"/>
      <c r="T44" s="25"/>
      <c r="U44" s="35"/>
      <c r="V44" s="35"/>
      <c r="W44" s="35"/>
      <c r="X44" s="35"/>
      <c r="Y44" s="35"/>
      <c r="Z44" s="35"/>
      <c r="AA44" s="35"/>
      <c r="AB44" s="35"/>
      <c r="AC44" s="26"/>
      <c r="AD44" s="27"/>
      <c r="AE44" s="4"/>
      <c r="AF44" s="17"/>
      <c r="AG44" s="17"/>
      <c r="AH44" s="17"/>
      <c r="AI44" s="17"/>
      <c r="AJ44" s="17"/>
      <c r="AK44" s="17"/>
    </row>
    <row r="45" spans="1:37" s="18" customFormat="1" ht="15.75" x14ac:dyDescent="0.25">
      <c r="A45" s="7">
        <v>36</v>
      </c>
      <c r="B45" s="8"/>
      <c r="C45" s="8"/>
      <c r="D45" s="8"/>
      <c r="E45" s="9"/>
      <c r="F45" s="36"/>
      <c r="G45" s="34"/>
      <c r="H45" s="23"/>
      <c r="I45" s="24"/>
      <c r="J45" s="34"/>
      <c r="K45" s="34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37"/>
      <c r="W45" s="37"/>
      <c r="X45" s="37"/>
      <c r="Y45" s="37"/>
      <c r="Z45" s="37"/>
      <c r="AA45" s="37"/>
      <c r="AB45" s="37"/>
      <c r="AC45" s="26"/>
      <c r="AD45" s="27"/>
      <c r="AE45" s="4"/>
      <c r="AF45" s="17"/>
      <c r="AG45" s="17"/>
      <c r="AH45" s="17"/>
      <c r="AI45" s="17"/>
      <c r="AJ45" s="17"/>
      <c r="AK45" s="17"/>
    </row>
    <row r="46" spans="1:37" s="18" customFormat="1" x14ac:dyDescent="0.25">
      <c r="A46" s="7">
        <v>37</v>
      </c>
      <c r="B46" s="8"/>
      <c r="C46" s="8"/>
      <c r="D46" s="8"/>
      <c r="E46" s="9"/>
      <c r="F46" s="21"/>
      <c r="G46" s="34"/>
      <c r="H46" s="28"/>
      <c r="I46" s="27"/>
      <c r="J46" s="34"/>
      <c r="K46" s="34"/>
      <c r="L46" s="25"/>
      <c r="M46" s="25"/>
      <c r="N46" s="25"/>
      <c r="O46" s="25"/>
      <c r="P46" s="25"/>
      <c r="Q46" s="25"/>
      <c r="R46" s="25"/>
      <c r="S46" s="25"/>
      <c r="T46" s="25"/>
      <c r="U46" s="37"/>
      <c r="V46" s="37"/>
      <c r="W46" s="37"/>
      <c r="X46" s="37"/>
      <c r="Y46" s="37"/>
      <c r="Z46" s="37"/>
      <c r="AA46" s="37"/>
      <c r="AB46" s="37"/>
      <c r="AC46" s="26"/>
      <c r="AD46" s="27"/>
      <c r="AE46" s="4"/>
      <c r="AF46" s="17"/>
      <c r="AG46" s="17"/>
      <c r="AH46" s="17"/>
      <c r="AI46" s="17"/>
      <c r="AJ46" s="17"/>
      <c r="AK46" s="17"/>
    </row>
    <row r="47" spans="1:37" s="18" customFormat="1" x14ac:dyDescent="0.25">
      <c r="A47" s="7">
        <v>38</v>
      </c>
      <c r="B47" s="8"/>
      <c r="C47" s="8"/>
      <c r="D47" s="8"/>
      <c r="E47" s="11"/>
      <c r="F47" s="21"/>
      <c r="G47" s="34"/>
      <c r="H47" s="28"/>
      <c r="I47" s="27"/>
      <c r="J47" s="34"/>
      <c r="K47" s="34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7"/>
      <c r="W47" s="37"/>
      <c r="X47" s="37"/>
      <c r="Y47" s="37"/>
      <c r="Z47" s="37"/>
      <c r="AA47" s="37"/>
      <c r="AB47" s="37"/>
      <c r="AC47" s="26"/>
      <c r="AD47" s="27"/>
      <c r="AE47" s="4"/>
      <c r="AF47" s="17"/>
      <c r="AG47" s="17"/>
      <c r="AH47" s="17"/>
      <c r="AI47" s="17"/>
      <c r="AJ47" s="17"/>
      <c r="AK47" s="17"/>
    </row>
    <row r="48" spans="1:37" s="18" customFormat="1" ht="15.75" x14ac:dyDescent="0.25">
      <c r="A48" s="7">
        <v>39</v>
      </c>
      <c r="B48" s="8"/>
      <c r="C48" s="8"/>
      <c r="D48" s="8"/>
      <c r="E48" s="9"/>
      <c r="F48" s="36"/>
      <c r="G48" s="34"/>
      <c r="H48" s="28"/>
      <c r="I48" s="27"/>
      <c r="J48" s="34"/>
      <c r="K48" s="34"/>
      <c r="L48" s="25"/>
      <c r="M48" s="25"/>
      <c r="N48" s="25"/>
      <c r="O48" s="25"/>
      <c r="P48" s="25"/>
      <c r="Q48" s="25"/>
      <c r="R48" s="25"/>
      <c r="S48" s="25"/>
      <c r="T48" s="25"/>
      <c r="U48" s="37"/>
      <c r="V48" s="37"/>
      <c r="W48" s="37"/>
      <c r="X48" s="37"/>
      <c r="Y48" s="37"/>
      <c r="Z48" s="37"/>
      <c r="AA48" s="37"/>
      <c r="AB48" s="37"/>
      <c r="AC48" s="26"/>
      <c r="AD48" s="27"/>
      <c r="AE48" s="4"/>
      <c r="AF48" s="17"/>
      <c r="AG48" s="17"/>
      <c r="AH48" s="17"/>
      <c r="AI48" s="17"/>
      <c r="AJ48" s="17"/>
      <c r="AK48" s="17"/>
    </row>
    <row r="49" spans="1:37" s="18" customFormat="1" ht="15.75" x14ac:dyDescent="0.25">
      <c r="A49" s="7">
        <v>40</v>
      </c>
      <c r="B49" s="8"/>
      <c r="C49" s="8"/>
      <c r="D49" s="8"/>
      <c r="E49" s="9"/>
      <c r="F49" s="36"/>
      <c r="G49" s="34"/>
      <c r="H49" s="28"/>
      <c r="I49" s="27"/>
      <c r="J49" s="34"/>
      <c r="K49" s="34"/>
      <c r="L49" s="25"/>
      <c r="M49" s="25"/>
      <c r="N49" s="25"/>
      <c r="O49" s="25"/>
      <c r="P49" s="25"/>
      <c r="Q49" s="25"/>
      <c r="R49" s="25"/>
      <c r="S49" s="25"/>
      <c r="T49" s="25"/>
      <c r="U49" s="37"/>
      <c r="V49" s="37"/>
      <c r="W49" s="37"/>
      <c r="X49" s="37"/>
      <c r="Y49" s="37"/>
      <c r="Z49" s="37"/>
      <c r="AA49" s="37"/>
      <c r="AB49" s="37"/>
      <c r="AC49" s="26"/>
      <c r="AD49" s="27"/>
      <c r="AE49" s="4"/>
      <c r="AF49" s="17"/>
      <c r="AG49" s="17"/>
      <c r="AH49" s="17"/>
      <c r="AI49" s="17"/>
      <c r="AJ49" s="17"/>
      <c r="AK49" s="17"/>
    </row>
    <row r="50" spans="1:37" s="18" customFormat="1" x14ac:dyDescent="0.25">
      <c r="A50" s="7">
        <v>41</v>
      </c>
      <c r="B50" s="8"/>
      <c r="C50" s="8"/>
      <c r="D50" s="8"/>
      <c r="E50" s="9"/>
      <c r="F50" s="21"/>
      <c r="G50" s="34"/>
      <c r="H50" s="28"/>
      <c r="I50" s="27"/>
      <c r="J50" s="34"/>
      <c r="K50" s="34"/>
      <c r="L50" s="25"/>
      <c r="M50" s="25"/>
      <c r="N50" s="25"/>
      <c r="O50" s="25"/>
      <c r="P50" s="25"/>
      <c r="Q50" s="25"/>
      <c r="R50" s="25"/>
      <c r="S50" s="25"/>
      <c r="T50" s="25"/>
      <c r="U50" s="37"/>
      <c r="V50" s="37"/>
      <c r="W50" s="37"/>
      <c r="X50" s="37"/>
      <c r="Y50" s="37"/>
      <c r="Z50" s="37"/>
      <c r="AA50" s="37"/>
      <c r="AB50" s="37"/>
      <c r="AC50" s="26"/>
      <c r="AD50" s="27"/>
      <c r="AE50" s="4"/>
      <c r="AF50" s="17"/>
      <c r="AG50" s="17"/>
      <c r="AH50" s="17"/>
      <c r="AI50" s="17"/>
      <c r="AJ50" s="17"/>
      <c r="AK50" s="17"/>
    </row>
    <row r="51" spans="1:37" s="18" customFormat="1" ht="15.75" x14ac:dyDescent="0.25">
      <c r="A51" s="7">
        <v>42</v>
      </c>
      <c r="B51" s="8"/>
      <c r="C51" s="8"/>
      <c r="D51" s="8"/>
      <c r="E51" s="9"/>
      <c r="F51" s="36"/>
      <c r="G51" s="34"/>
      <c r="H51" s="28"/>
      <c r="I51" s="27"/>
      <c r="J51" s="34"/>
      <c r="K51" s="34"/>
      <c r="L51" s="25"/>
      <c r="M51" s="25"/>
      <c r="N51" s="25"/>
      <c r="O51" s="25"/>
      <c r="P51" s="25"/>
      <c r="Q51" s="25"/>
      <c r="R51" s="25"/>
      <c r="S51" s="25"/>
      <c r="T51" s="25"/>
      <c r="U51" s="37"/>
      <c r="V51" s="37"/>
      <c r="W51" s="37"/>
      <c r="X51" s="37"/>
      <c r="Y51" s="37"/>
      <c r="Z51" s="37"/>
      <c r="AA51" s="37"/>
      <c r="AB51" s="37"/>
      <c r="AC51" s="26"/>
      <c r="AD51" s="27"/>
      <c r="AE51" s="4"/>
      <c r="AF51" s="17"/>
      <c r="AG51" s="17"/>
      <c r="AH51" s="17"/>
      <c r="AI51" s="17"/>
      <c r="AJ51" s="17"/>
      <c r="AK51" s="17"/>
    </row>
    <row r="52" spans="1:37" s="18" customFormat="1" ht="15.75" x14ac:dyDescent="0.25">
      <c r="A52" s="7">
        <v>43</v>
      </c>
      <c r="B52" s="8"/>
      <c r="C52" s="8"/>
      <c r="D52" s="8"/>
      <c r="E52" s="9"/>
      <c r="F52" s="36"/>
      <c r="G52" s="34"/>
      <c r="H52" s="28"/>
      <c r="I52" s="27"/>
      <c r="J52" s="34"/>
      <c r="K52" s="34"/>
      <c r="L52" s="25"/>
      <c r="M52" s="25"/>
      <c r="N52" s="25"/>
      <c r="O52" s="25"/>
      <c r="P52" s="25"/>
      <c r="Q52" s="25"/>
      <c r="R52" s="25"/>
      <c r="S52" s="25"/>
      <c r="T52" s="25"/>
      <c r="U52" s="37"/>
      <c r="V52" s="37"/>
      <c r="W52" s="37"/>
      <c r="X52" s="37"/>
      <c r="Y52" s="37"/>
      <c r="Z52" s="37"/>
      <c r="AA52" s="37"/>
      <c r="AB52" s="37"/>
      <c r="AC52" s="26"/>
      <c r="AD52" s="27"/>
      <c r="AE52" s="4"/>
      <c r="AF52" s="17"/>
      <c r="AG52" s="17"/>
      <c r="AH52" s="17"/>
      <c r="AI52" s="17"/>
      <c r="AJ52" s="17"/>
      <c r="AK52" s="17"/>
    </row>
    <row r="53" spans="1:37" s="18" customFormat="1" ht="15.75" x14ac:dyDescent="0.25">
      <c r="A53" s="7">
        <v>44</v>
      </c>
      <c r="B53" s="8"/>
      <c r="C53" s="8"/>
      <c r="D53" s="8"/>
      <c r="E53" s="9"/>
      <c r="F53" s="36"/>
      <c r="G53" s="34"/>
      <c r="H53" s="28"/>
      <c r="I53" s="27"/>
      <c r="J53" s="34"/>
      <c r="K53" s="34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37"/>
      <c r="W53" s="37"/>
      <c r="X53" s="37"/>
      <c r="Y53" s="37"/>
      <c r="Z53" s="37"/>
      <c r="AA53" s="37"/>
      <c r="AB53" s="37"/>
      <c r="AC53" s="26"/>
      <c r="AD53" s="27"/>
      <c r="AE53" s="4"/>
      <c r="AF53" s="17"/>
      <c r="AG53" s="17"/>
      <c r="AH53" s="17"/>
      <c r="AI53" s="17"/>
      <c r="AJ53" s="17"/>
      <c r="AK53" s="17"/>
    </row>
    <row r="54" spans="1:37" s="18" customFormat="1" x14ac:dyDescent="0.25">
      <c r="A54" s="7">
        <v>45</v>
      </c>
      <c r="B54" s="8"/>
      <c r="C54" s="8"/>
      <c r="D54" s="8"/>
      <c r="E54" s="9"/>
      <c r="F54" s="21"/>
      <c r="G54" s="34"/>
      <c r="H54" s="28"/>
      <c r="I54" s="27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37"/>
      <c r="V54" s="37"/>
      <c r="W54" s="37"/>
      <c r="X54" s="37"/>
      <c r="Y54" s="37"/>
      <c r="Z54" s="37"/>
      <c r="AA54" s="37"/>
      <c r="AB54" s="37"/>
      <c r="AC54" s="26"/>
      <c r="AD54" s="27"/>
      <c r="AE54" s="4"/>
      <c r="AF54" s="17"/>
      <c r="AG54" s="17"/>
      <c r="AH54" s="17"/>
      <c r="AI54" s="17"/>
      <c r="AJ54" s="17"/>
      <c r="AK54" s="17"/>
    </row>
    <row r="55" spans="1:37" s="18" customFormat="1" x14ac:dyDescent="0.25">
      <c r="A55" s="7">
        <v>46</v>
      </c>
      <c r="B55" s="8"/>
      <c r="C55" s="8"/>
      <c r="D55" s="8"/>
      <c r="E55" s="9"/>
      <c r="F55" s="21"/>
      <c r="G55" s="34"/>
      <c r="H55" s="28"/>
      <c r="I55" s="27"/>
      <c r="J55" s="34"/>
      <c r="K55" s="34"/>
      <c r="L55" s="25"/>
      <c r="M55" s="25"/>
      <c r="N55" s="25"/>
      <c r="O55" s="25"/>
      <c r="P55" s="25"/>
      <c r="Q55" s="25"/>
      <c r="R55" s="25"/>
      <c r="S55" s="25"/>
      <c r="T55" s="25"/>
      <c r="U55" s="37"/>
      <c r="V55" s="37"/>
      <c r="W55" s="37"/>
      <c r="X55" s="37"/>
      <c r="Y55" s="37"/>
      <c r="Z55" s="37"/>
      <c r="AA55" s="37"/>
      <c r="AB55" s="37"/>
      <c r="AC55" s="26"/>
      <c r="AD55" s="27"/>
      <c r="AE55" s="4"/>
      <c r="AF55" s="17"/>
      <c r="AG55" s="17"/>
      <c r="AH55" s="17"/>
      <c r="AI55" s="17"/>
      <c r="AJ55" s="17"/>
      <c r="AK55" s="17"/>
    </row>
    <row r="56" spans="1:37" s="18" customFormat="1" x14ac:dyDescent="0.25">
      <c r="A56" s="7">
        <v>47</v>
      </c>
      <c r="B56" s="8"/>
      <c r="C56" s="8"/>
      <c r="D56" s="8"/>
      <c r="E56" s="9"/>
      <c r="F56" s="21"/>
      <c r="G56" s="34"/>
      <c r="H56" s="28"/>
      <c r="I56" s="27"/>
      <c r="J56" s="34"/>
      <c r="K56" s="34"/>
      <c r="L56" s="25"/>
      <c r="M56" s="25"/>
      <c r="N56" s="25"/>
      <c r="O56" s="25"/>
      <c r="P56" s="25"/>
      <c r="Q56" s="25"/>
      <c r="R56" s="25"/>
      <c r="S56" s="25"/>
      <c r="T56" s="25"/>
      <c r="U56" s="37"/>
      <c r="V56" s="37"/>
      <c r="W56" s="37"/>
      <c r="X56" s="37"/>
      <c r="Y56" s="37"/>
      <c r="Z56" s="37"/>
      <c r="AA56" s="37"/>
      <c r="AB56" s="37"/>
      <c r="AC56" s="26"/>
      <c r="AD56" s="27"/>
      <c r="AE56" s="4"/>
      <c r="AF56" s="17"/>
      <c r="AG56" s="17"/>
      <c r="AH56" s="17"/>
      <c r="AI56" s="17"/>
      <c r="AJ56" s="17"/>
      <c r="AK56" s="17"/>
    </row>
    <row r="57" spans="1:37" s="18" customFormat="1" ht="15.75" x14ac:dyDescent="0.25">
      <c r="A57" s="7">
        <v>48</v>
      </c>
      <c r="B57" s="8"/>
      <c r="C57" s="8"/>
      <c r="D57" s="8"/>
      <c r="E57" s="9"/>
      <c r="F57" s="36"/>
      <c r="G57" s="34"/>
      <c r="H57" s="28"/>
      <c r="I57" s="27"/>
      <c r="J57" s="34"/>
      <c r="K57" s="34"/>
      <c r="L57" s="25"/>
      <c r="M57" s="25"/>
      <c r="N57" s="25"/>
      <c r="O57" s="25"/>
      <c r="P57" s="25"/>
      <c r="Q57" s="25"/>
      <c r="R57" s="25"/>
      <c r="S57" s="25"/>
      <c r="T57" s="25"/>
      <c r="U57" s="37"/>
      <c r="V57" s="37"/>
      <c r="W57" s="37"/>
      <c r="X57" s="37"/>
      <c r="Y57" s="37"/>
      <c r="Z57" s="37"/>
      <c r="AA57" s="37"/>
      <c r="AB57" s="37"/>
      <c r="AC57" s="26"/>
      <c r="AD57" s="27"/>
      <c r="AE57" s="4"/>
      <c r="AF57" s="17"/>
      <c r="AG57" s="17"/>
      <c r="AH57" s="17"/>
      <c r="AI57" s="17"/>
      <c r="AJ57" s="17"/>
      <c r="AK57" s="17"/>
    </row>
    <row r="58" spans="1:37" s="18" customFormat="1" x14ac:dyDescent="0.25">
      <c r="A58" s="7">
        <v>49</v>
      </c>
      <c r="B58" s="8"/>
      <c r="C58" s="8"/>
      <c r="D58" s="8"/>
      <c r="E58" s="9"/>
      <c r="F58" s="21"/>
      <c r="G58" s="34"/>
      <c r="H58" s="28"/>
      <c r="I58" s="27"/>
      <c r="J58" s="34"/>
      <c r="K58" s="34"/>
      <c r="L58" s="25"/>
      <c r="M58" s="25"/>
      <c r="N58" s="25"/>
      <c r="O58" s="25"/>
      <c r="P58" s="25"/>
      <c r="Q58" s="25"/>
      <c r="R58" s="25"/>
      <c r="S58" s="25"/>
      <c r="T58" s="25"/>
      <c r="U58" s="37"/>
      <c r="V58" s="37"/>
      <c r="W58" s="37"/>
      <c r="X58" s="37"/>
      <c r="Y58" s="37"/>
      <c r="Z58" s="37"/>
      <c r="AA58" s="37"/>
      <c r="AB58" s="37"/>
      <c r="AC58" s="26"/>
      <c r="AD58" s="27"/>
      <c r="AE58" s="4"/>
      <c r="AF58" s="17"/>
      <c r="AG58" s="17"/>
      <c r="AH58" s="17"/>
      <c r="AI58" s="17"/>
      <c r="AJ58" s="17"/>
      <c r="AK58" s="17"/>
    </row>
    <row r="59" spans="1:37" s="18" customFormat="1" ht="15.75" x14ac:dyDescent="0.25">
      <c r="A59" s="7">
        <v>50</v>
      </c>
      <c r="B59" s="8"/>
      <c r="C59" s="8"/>
      <c r="D59" s="8"/>
      <c r="E59" s="9"/>
      <c r="F59" s="36"/>
      <c r="G59" s="34"/>
      <c r="H59" s="28"/>
      <c r="I59" s="27"/>
      <c r="J59" s="34"/>
      <c r="K59" s="34"/>
      <c r="L59" s="25"/>
      <c r="M59" s="25"/>
      <c r="N59" s="25"/>
      <c r="O59" s="25"/>
      <c r="P59" s="25"/>
      <c r="Q59" s="25"/>
      <c r="R59" s="25"/>
      <c r="S59" s="25"/>
      <c r="T59" s="25"/>
      <c r="U59" s="37"/>
      <c r="V59" s="37"/>
      <c r="W59" s="37"/>
      <c r="X59" s="37"/>
      <c r="Y59" s="37"/>
      <c r="Z59" s="37"/>
      <c r="AA59" s="37"/>
      <c r="AB59" s="37"/>
      <c r="AC59" s="26"/>
      <c r="AD59" s="27"/>
      <c r="AE59" s="4"/>
      <c r="AF59" s="17"/>
      <c r="AG59" s="17"/>
      <c r="AH59" s="17"/>
      <c r="AI59" s="17"/>
      <c r="AJ59" s="17"/>
      <c r="AK59" s="17"/>
    </row>
    <row r="60" spans="1:37" s="18" customFormat="1" x14ac:dyDescent="0.25">
      <c r="A60" s="7">
        <v>51</v>
      </c>
      <c r="B60" s="8"/>
      <c r="C60" s="8"/>
      <c r="D60" s="8"/>
      <c r="E60" s="9"/>
      <c r="F60" s="21"/>
      <c r="G60" s="34"/>
      <c r="H60" s="28"/>
      <c r="I60" s="27"/>
      <c r="J60" s="34"/>
      <c r="K60" s="34"/>
      <c r="L60" s="25"/>
      <c r="M60" s="25"/>
      <c r="N60" s="25"/>
      <c r="O60" s="25"/>
      <c r="P60" s="25"/>
      <c r="Q60" s="25"/>
      <c r="R60" s="25"/>
      <c r="S60" s="25"/>
      <c r="T60" s="25"/>
      <c r="U60" s="37"/>
      <c r="V60" s="37"/>
      <c r="W60" s="37"/>
      <c r="X60" s="37"/>
      <c r="Y60" s="37"/>
      <c r="Z60" s="37"/>
      <c r="AA60" s="37"/>
      <c r="AB60" s="37"/>
      <c r="AC60" s="26"/>
      <c r="AD60" s="27"/>
      <c r="AE60" s="4"/>
      <c r="AF60" s="17"/>
      <c r="AG60" s="17"/>
      <c r="AH60" s="17"/>
      <c r="AI60" s="17"/>
      <c r="AJ60" s="17"/>
      <c r="AK60" s="17"/>
    </row>
    <row r="61" spans="1:37" s="18" customFormat="1" x14ac:dyDescent="0.25">
      <c r="A61" s="7">
        <v>52</v>
      </c>
      <c r="B61" s="8"/>
      <c r="C61" s="8"/>
      <c r="D61" s="8"/>
      <c r="E61" s="9"/>
      <c r="F61" s="21"/>
      <c r="G61" s="34"/>
      <c r="H61" s="23"/>
      <c r="I61" s="24"/>
      <c r="J61" s="34"/>
      <c r="K61" s="34"/>
      <c r="L61" s="25"/>
      <c r="M61" s="25"/>
      <c r="N61" s="25"/>
      <c r="O61" s="25"/>
      <c r="P61" s="25"/>
      <c r="Q61" s="25"/>
      <c r="R61" s="25"/>
      <c r="S61" s="25"/>
      <c r="T61" s="25"/>
      <c r="U61" s="38"/>
      <c r="V61" s="38"/>
      <c r="W61" s="38"/>
      <c r="X61" s="38"/>
      <c r="Y61" s="38"/>
      <c r="Z61" s="38"/>
      <c r="AA61" s="38"/>
      <c r="AB61" s="38"/>
      <c r="AC61" s="26"/>
      <c r="AD61" s="24"/>
      <c r="AE61" s="4"/>
      <c r="AF61" s="17"/>
      <c r="AG61" s="17"/>
      <c r="AH61" s="17"/>
      <c r="AI61" s="17"/>
      <c r="AJ61" s="17"/>
      <c r="AK61" s="17"/>
    </row>
    <row r="62" spans="1:37" s="18" customFormat="1" x14ac:dyDescent="0.25">
      <c r="A62" s="7">
        <v>53</v>
      </c>
      <c r="B62" s="8"/>
      <c r="C62" s="8"/>
      <c r="D62" s="8"/>
      <c r="E62" s="9"/>
      <c r="F62" s="21"/>
      <c r="G62" s="34"/>
      <c r="H62" s="28"/>
      <c r="I62" s="27"/>
      <c r="J62" s="34"/>
      <c r="K62" s="34"/>
      <c r="L62" s="25"/>
      <c r="M62" s="25"/>
      <c r="N62" s="25"/>
      <c r="O62" s="25"/>
      <c r="P62" s="25"/>
      <c r="Q62" s="25"/>
      <c r="R62" s="25"/>
      <c r="S62" s="25"/>
      <c r="T62" s="25"/>
      <c r="U62" s="38"/>
      <c r="V62" s="38"/>
      <c r="W62" s="38"/>
      <c r="X62" s="38"/>
      <c r="Y62" s="38"/>
      <c r="Z62" s="38"/>
      <c r="AA62" s="38"/>
      <c r="AB62" s="38"/>
      <c r="AC62" s="26"/>
      <c r="AD62" s="27"/>
      <c r="AE62" s="4"/>
      <c r="AF62" s="17"/>
      <c r="AG62" s="17"/>
      <c r="AH62" s="17"/>
      <c r="AI62" s="17"/>
      <c r="AJ62" s="17"/>
      <c r="AK62" s="17"/>
    </row>
    <row r="63" spans="1:37" s="18" customFormat="1" x14ac:dyDescent="0.25">
      <c r="A63" s="7">
        <v>54</v>
      </c>
      <c r="B63" s="8"/>
      <c r="C63" s="8"/>
      <c r="D63" s="8"/>
      <c r="E63" s="9"/>
      <c r="F63" s="21"/>
      <c r="G63" s="34"/>
      <c r="H63" s="28"/>
      <c r="I63" s="27"/>
      <c r="J63" s="34"/>
      <c r="K63" s="34"/>
      <c r="L63" s="25"/>
      <c r="M63" s="25"/>
      <c r="N63" s="25"/>
      <c r="O63" s="25"/>
      <c r="P63" s="25"/>
      <c r="Q63" s="25"/>
      <c r="R63" s="25"/>
      <c r="S63" s="25"/>
      <c r="T63" s="25"/>
      <c r="U63" s="38"/>
      <c r="V63" s="38"/>
      <c r="W63" s="38"/>
      <c r="X63" s="38"/>
      <c r="Y63" s="38"/>
      <c r="Z63" s="38"/>
      <c r="AA63" s="38"/>
      <c r="AB63" s="38"/>
      <c r="AC63" s="26"/>
      <c r="AD63" s="24"/>
      <c r="AE63" s="4"/>
      <c r="AF63" s="17"/>
      <c r="AG63" s="17"/>
      <c r="AH63" s="17"/>
      <c r="AI63" s="17"/>
      <c r="AJ63" s="17"/>
      <c r="AK63" s="17"/>
    </row>
    <row r="64" spans="1:37" s="18" customFormat="1" x14ac:dyDescent="0.25">
      <c r="A64" s="7">
        <v>55</v>
      </c>
      <c r="B64" s="8"/>
      <c r="C64" s="8"/>
      <c r="D64" s="8"/>
      <c r="E64" s="9"/>
      <c r="F64" s="38"/>
      <c r="G64" s="34"/>
      <c r="H64" s="28"/>
      <c r="I64" s="27"/>
      <c r="J64" s="34"/>
      <c r="K64" s="34"/>
      <c r="L64" s="25"/>
      <c r="M64" s="25"/>
      <c r="N64" s="25"/>
      <c r="O64" s="25"/>
      <c r="P64" s="25"/>
      <c r="Q64" s="25"/>
      <c r="R64" s="25"/>
      <c r="S64" s="25"/>
      <c r="T64" s="25"/>
      <c r="U64" s="38"/>
      <c r="V64" s="38"/>
      <c r="W64" s="38"/>
      <c r="X64" s="38"/>
      <c r="Y64" s="38"/>
      <c r="Z64" s="38"/>
      <c r="AA64" s="38"/>
      <c r="AB64" s="38"/>
      <c r="AC64" s="26"/>
      <c r="AD64" s="24"/>
      <c r="AE64" s="4"/>
      <c r="AF64" s="17"/>
      <c r="AG64" s="17"/>
      <c r="AH64" s="17"/>
      <c r="AI64" s="17"/>
      <c r="AJ64" s="17"/>
      <c r="AK64" s="17"/>
    </row>
    <row r="65" spans="1:37" s="18" customFormat="1" x14ac:dyDescent="0.25">
      <c r="A65" s="7">
        <v>56</v>
      </c>
      <c r="B65" s="8"/>
      <c r="C65" s="8"/>
      <c r="D65" s="8"/>
      <c r="E65" s="9"/>
      <c r="F65" s="21"/>
      <c r="G65" s="34"/>
      <c r="H65" s="28"/>
      <c r="I65" s="27"/>
      <c r="J65" s="34"/>
      <c r="K65" s="34"/>
      <c r="L65" s="25"/>
      <c r="M65" s="25"/>
      <c r="N65" s="25"/>
      <c r="O65" s="25"/>
      <c r="P65" s="25"/>
      <c r="Q65" s="25"/>
      <c r="R65" s="25"/>
      <c r="S65" s="25"/>
      <c r="T65" s="25"/>
      <c r="U65" s="38"/>
      <c r="V65" s="38"/>
      <c r="W65" s="38"/>
      <c r="X65" s="38"/>
      <c r="Y65" s="38"/>
      <c r="Z65" s="38"/>
      <c r="AA65" s="38"/>
      <c r="AB65" s="38"/>
      <c r="AC65" s="26"/>
      <c r="AD65" s="24"/>
      <c r="AE65" s="4"/>
      <c r="AF65" s="17"/>
      <c r="AG65" s="17"/>
      <c r="AH65" s="17"/>
      <c r="AI65" s="17"/>
      <c r="AJ65" s="17"/>
      <c r="AK65" s="17"/>
    </row>
    <row r="66" spans="1:37" s="18" customFormat="1" x14ac:dyDescent="0.25">
      <c r="A66" s="7">
        <v>57</v>
      </c>
      <c r="B66" s="8"/>
      <c r="C66" s="8"/>
      <c r="D66" s="8"/>
      <c r="E66" s="9"/>
      <c r="F66" s="21"/>
      <c r="G66" s="34"/>
      <c r="H66" s="28"/>
      <c r="I66" s="27"/>
      <c r="J66" s="34"/>
      <c r="K66" s="34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  <c r="Z66" s="38"/>
      <c r="AA66" s="38"/>
      <c r="AB66" s="38"/>
      <c r="AC66" s="26"/>
      <c r="AD66" s="24"/>
      <c r="AE66" s="4"/>
      <c r="AF66" s="17"/>
      <c r="AG66" s="17"/>
      <c r="AH66" s="17"/>
      <c r="AI66" s="17"/>
      <c r="AJ66" s="17"/>
      <c r="AK66" s="17"/>
    </row>
    <row r="67" spans="1:37" s="18" customFormat="1" x14ac:dyDescent="0.25">
      <c r="A67" s="7">
        <v>58</v>
      </c>
      <c r="B67" s="8"/>
      <c r="C67" s="8"/>
      <c r="D67" s="8"/>
      <c r="E67" s="9"/>
      <c r="F67" s="21"/>
      <c r="G67" s="34"/>
      <c r="H67" s="28"/>
      <c r="I67" s="27"/>
      <c r="J67" s="34"/>
      <c r="K67" s="34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38"/>
      <c r="AA67" s="38"/>
      <c r="AB67" s="38"/>
      <c r="AC67" s="26"/>
      <c r="AD67" s="24"/>
      <c r="AE67" s="4"/>
      <c r="AF67" s="17"/>
      <c r="AG67" s="17"/>
      <c r="AH67" s="17"/>
      <c r="AI67" s="17"/>
      <c r="AJ67" s="17"/>
      <c r="AK67" s="17"/>
    </row>
    <row r="68" spans="1:37" s="18" customFormat="1" x14ac:dyDescent="0.25">
      <c r="A68" s="7">
        <v>59</v>
      </c>
      <c r="B68" s="8"/>
      <c r="C68" s="8"/>
      <c r="D68" s="8"/>
      <c r="E68" s="12"/>
      <c r="F68" s="21"/>
      <c r="G68" s="34"/>
      <c r="H68" s="28"/>
      <c r="I68" s="27"/>
      <c r="J68" s="34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38"/>
      <c r="AA68" s="38"/>
      <c r="AB68" s="38"/>
      <c r="AC68" s="26"/>
      <c r="AD68" s="27"/>
      <c r="AE68" s="4"/>
      <c r="AF68" s="17"/>
      <c r="AG68" s="17"/>
      <c r="AH68" s="17"/>
      <c r="AI68" s="17"/>
      <c r="AJ68" s="17"/>
      <c r="AK68" s="17"/>
    </row>
    <row r="69" spans="1:37" s="18" customFormat="1" x14ac:dyDescent="0.25">
      <c r="A69" s="7">
        <v>60</v>
      </c>
      <c r="B69" s="8"/>
      <c r="C69" s="8"/>
      <c r="D69" s="8"/>
      <c r="E69" s="12"/>
      <c r="F69" s="21"/>
      <c r="G69" s="34"/>
      <c r="H69" s="28"/>
      <c r="I69" s="27"/>
      <c r="J69" s="34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38"/>
      <c r="V69" s="38"/>
      <c r="W69" s="38"/>
      <c r="X69" s="38"/>
      <c r="Y69" s="38"/>
      <c r="Z69" s="38"/>
      <c r="AA69" s="38"/>
      <c r="AB69" s="38"/>
      <c r="AC69" s="26"/>
      <c r="AD69" s="24"/>
      <c r="AE69" s="4"/>
      <c r="AF69" s="17"/>
      <c r="AG69" s="17"/>
      <c r="AH69" s="17"/>
      <c r="AI69" s="17"/>
      <c r="AJ69" s="17"/>
      <c r="AK69" s="17"/>
    </row>
    <row r="70" spans="1:37" s="18" customFormat="1" x14ac:dyDescent="0.25">
      <c r="A70" s="7">
        <v>61</v>
      </c>
      <c r="B70" s="8"/>
      <c r="C70" s="8"/>
      <c r="D70" s="8"/>
      <c r="E70" s="12"/>
      <c r="F70" s="21"/>
      <c r="G70" s="34"/>
      <c r="H70" s="28"/>
      <c r="I70" s="27"/>
      <c r="J70" s="34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38"/>
      <c r="V70" s="38"/>
      <c r="W70" s="38"/>
      <c r="X70" s="38"/>
      <c r="Y70" s="38"/>
      <c r="Z70" s="38"/>
      <c r="AA70" s="38"/>
      <c r="AB70" s="38"/>
      <c r="AC70" s="26"/>
      <c r="AD70" s="24"/>
      <c r="AE70" s="4"/>
      <c r="AF70" s="17"/>
      <c r="AG70" s="17"/>
      <c r="AH70" s="17"/>
      <c r="AI70" s="17"/>
      <c r="AJ70" s="17"/>
      <c r="AK70" s="17"/>
    </row>
    <row r="71" spans="1:37" s="18" customFormat="1" x14ac:dyDescent="0.25">
      <c r="A71" s="7">
        <v>62</v>
      </c>
      <c r="B71" s="8"/>
      <c r="C71" s="8"/>
      <c r="D71" s="8"/>
      <c r="E71" s="12"/>
      <c r="F71" s="21"/>
      <c r="G71" s="34"/>
      <c r="H71" s="28"/>
      <c r="I71" s="27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38"/>
      <c r="V71" s="38"/>
      <c r="W71" s="38"/>
      <c r="X71" s="38"/>
      <c r="Y71" s="38"/>
      <c r="Z71" s="38"/>
      <c r="AA71" s="38"/>
      <c r="AB71" s="38"/>
      <c r="AC71" s="26"/>
      <c r="AD71" s="24"/>
      <c r="AE71" s="4"/>
      <c r="AF71" s="17"/>
      <c r="AG71" s="17"/>
      <c r="AH71" s="17"/>
      <c r="AI71" s="17"/>
      <c r="AJ71" s="17"/>
      <c r="AK71" s="17"/>
    </row>
    <row r="72" spans="1:37" s="18" customFormat="1" x14ac:dyDescent="0.25">
      <c r="A72" s="7">
        <v>63</v>
      </c>
      <c r="B72" s="8"/>
      <c r="C72" s="8"/>
      <c r="D72" s="8"/>
      <c r="E72" s="12"/>
      <c r="F72" s="21"/>
      <c r="G72" s="34"/>
      <c r="H72" s="28"/>
      <c r="I72" s="27"/>
      <c r="J72" s="34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38"/>
      <c r="V72" s="38"/>
      <c r="W72" s="38"/>
      <c r="X72" s="38"/>
      <c r="Y72" s="38"/>
      <c r="Z72" s="38"/>
      <c r="AA72" s="38"/>
      <c r="AB72" s="38"/>
      <c r="AC72" s="26"/>
      <c r="AD72" s="24"/>
      <c r="AE72" s="4"/>
      <c r="AF72" s="17"/>
      <c r="AG72" s="17"/>
      <c r="AH72" s="17"/>
      <c r="AI72" s="17"/>
      <c r="AJ72" s="17"/>
      <c r="AK72" s="17"/>
    </row>
    <row r="73" spans="1:37" s="18" customFormat="1" x14ac:dyDescent="0.25">
      <c r="A73" s="7">
        <v>64</v>
      </c>
      <c r="B73" s="8"/>
      <c r="C73" s="8"/>
      <c r="D73" s="8"/>
      <c r="E73" s="12"/>
      <c r="F73" s="38"/>
      <c r="G73" s="34"/>
      <c r="H73" s="28"/>
      <c r="I73" s="27"/>
      <c r="J73" s="34"/>
      <c r="K73" s="34"/>
      <c r="L73" s="25"/>
      <c r="M73" s="25"/>
      <c r="N73" s="25"/>
      <c r="O73" s="25"/>
      <c r="P73" s="25"/>
      <c r="Q73" s="25"/>
      <c r="R73" s="25"/>
      <c r="S73" s="25"/>
      <c r="T73" s="25"/>
      <c r="U73" s="38"/>
      <c r="V73" s="38"/>
      <c r="W73" s="38"/>
      <c r="X73" s="38"/>
      <c r="Y73" s="38"/>
      <c r="Z73" s="38"/>
      <c r="AA73" s="38"/>
      <c r="AB73" s="38"/>
      <c r="AC73" s="26"/>
      <c r="AD73" s="24"/>
      <c r="AE73" s="4"/>
      <c r="AF73" s="17"/>
      <c r="AG73" s="17"/>
      <c r="AH73" s="17"/>
      <c r="AI73" s="17"/>
      <c r="AJ73" s="17"/>
      <c r="AK73" s="17"/>
    </row>
    <row r="74" spans="1:37" s="18" customFormat="1" x14ac:dyDescent="0.25">
      <c r="A74" s="7">
        <v>65</v>
      </c>
      <c r="B74" s="8"/>
      <c r="C74" s="8"/>
      <c r="D74" s="8"/>
      <c r="E74" s="12"/>
      <c r="F74" s="21"/>
      <c r="G74" s="34"/>
      <c r="H74" s="28"/>
      <c r="I74" s="27"/>
      <c r="J74" s="34"/>
      <c r="K74" s="34"/>
      <c r="L74" s="25"/>
      <c r="M74" s="25"/>
      <c r="N74" s="25"/>
      <c r="O74" s="25"/>
      <c r="P74" s="25"/>
      <c r="Q74" s="25"/>
      <c r="R74" s="25"/>
      <c r="S74" s="25"/>
      <c r="T74" s="25"/>
      <c r="U74" s="38"/>
      <c r="V74" s="38"/>
      <c r="W74" s="38"/>
      <c r="X74" s="38"/>
      <c r="Y74" s="38"/>
      <c r="Z74" s="38"/>
      <c r="AA74" s="38"/>
      <c r="AB74" s="38"/>
      <c r="AC74" s="26"/>
      <c r="AD74" s="24"/>
      <c r="AE74" s="4"/>
      <c r="AF74" s="17"/>
      <c r="AG74" s="17"/>
      <c r="AH74" s="17"/>
      <c r="AI74" s="17"/>
      <c r="AJ74" s="17"/>
      <c r="AK74" s="17"/>
    </row>
    <row r="75" spans="1:37" s="18" customFormat="1" x14ac:dyDescent="0.25">
      <c r="A75" s="7">
        <v>66</v>
      </c>
      <c r="B75" s="8"/>
      <c r="C75" s="8"/>
      <c r="D75" s="8"/>
      <c r="E75" s="9"/>
      <c r="F75" s="21"/>
      <c r="G75" s="34"/>
      <c r="H75" s="28"/>
      <c r="I75" s="27"/>
      <c r="J75" s="34"/>
      <c r="K75" s="34"/>
      <c r="L75" s="25"/>
      <c r="M75" s="25"/>
      <c r="N75" s="25"/>
      <c r="O75" s="25"/>
      <c r="P75" s="25"/>
      <c r="Q75" s="25"/>
      <c r="R75" s="25"/>
      <c r="S75" s="25"/>
      <c r="T75" s="25"/>
      <c r="U75" s="37"/>
      <c r="V75" s="37"/>
      <c r="W75" s="37"/>
      <c r="X75" s="37"/>
      <c r="Y75" s="37"/>
      <c r="Z75" s="37"/>
      <c r="AA75" s="37"/>
      <c r="AB75" s="37"/>
      <c r="AC75" s="26"/>
      <c r="AD75" s="27"/>
      <c r="AE75" s="4"/>
      <c r="AF75" s="17"/>
      <c r="AG75" s="17"/>
      <c r="AH75" s="17"/>
      <c r="AI75" s="17"/>
      <c r="AJ75" s="17"/>
      <c r="AK75" s="17"/>
    </row>
    <row r="76" spans="1:37" s="18" customFormat="1" x14ac:dyDescent="0.25">
      <c r="A76" s="7">
        <v>67</v>
      </c>
      <c r="B76" s="8"/>
      <c r="C76" s="8"/>
      <c r="D76" s="8"/>
      <c r="E76" s="9"/>
      <c r="F76" s="37"/>
      <c r="G76" s="34"/>
      <c r="H76" s="28"/>
      <c r="I76" s="27"/>
      <c r="J76" s="34"/>
      <c r="K76" s="34"/>
      <c r="L76" s="25"/>
      <c r="M76" s="25"/>
      <c r="N76" s="25"/>
      <c r="O76" s="25"/>
      <c r="P76" s="25"/>
      <c r="Q76" s="25"/>
      <c r="R76" s="25"/>
      <c r="S76" s="25"/>
      <c r="T76" s="25"/>
      <c r="U76" s="37"/>
      <c r="V76" s="37"/>
      <c r="W76" s="37"/>
      <c r="X76" s="37"/>
      <c r="Y76" s="37"/>
      <c r="Z76" s="37"/>
      <c r="AA76" s="37"/>
      <c r="AB76" s="37"/>
      <c r="AC76" s="26"/>
      <c r="AD76" s="27"/>
      <c r="AE76" s="4"/>
      <c r="AF76" s="17"/>
      <c r="AG76" s="17"/>
      <c r="AH76" s="17"/>
      <c r="AI76" s="17"/>
      <c r="AJ76" s="17"/>
      <c r="AK76" s="17"/>
    </row>
    <row r="77" spans="1:37" s="18" customFormat="1" x14ac:dyDescent="0.25">
      <c r="A77" s="7">
        <v>68</v>
      </c>
      <c r="B77" s="8"/>
      <c r="C77" s="8"/>
      <c r="D77" s="8"/>
      <c r="E77" s="9"/>
      <c r="F77" s="37"/>
      <c r="G77" s="34"/>
      <c r="H77" s="28"/>
      <c r="I77" s="27"/>
      <c r="J77" s="34"/>
      <c r="K77" s="34"/>
      <c r="L77" s="25"/>
      <c r="M77" s="25"/>
      <c r="N77" s="25"/>
      <c r="O77" s="25"/>
      <c r="P77" s="25"/>
      <c r="Q77" s="25"/>
      <c r="R77" s="25"/>
      <c r="S77" s="25"/>
      <c r="T77" s="25"/>
      <c r="U77" s="37"/>
      <c r="V77" s="37"/>
      <c r="W77" s="37"/>
      <c r="X77" s="37"/>
      <c r="Y77" s="37"/>
      <c r="Z77" s="37"/>
      <c r="AA77" s="37"/>
      <c r="AB77" s="37"/>
      <c r="AC77" s="26"/>
      <c r="AD77" s="27"/>
      <c r="AE77" s="4"/>
      <c r="AF77" s="17"/>
      <c r="AG77" s="17"/>
      <c r="AH77" s="17"/>
      <c r="AI77" s="17"/>
      <c r="AJ77" s="17"/>
      <c r="AK77" s="17"/>
    </row>
    <row r="78" spans="1:37" s="18" customFormat="1" x14ac:dyDescent="0.25">
      <c r="A78" s="7">
        <v>69</v>
      </c>
      <c r="B78" s="8"/>
      <c r="C78" s="8"/>
      <c r="D78" s="8"/>
      <c r="E78" s="9"/>
      <c r="F78" s="37"/>
      <c r="G78" s="34"/>
      <c r="H78" s="28"/>
      <c r="I78" s="27"/>
      <c r="J78" s="34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37"/>
      <c r="V78" s="37"/>
      <c r="W78" s="37"/>
      <c r="X78" s="37"/>
      <c r="Y78" s="37"/>
      <c r="Z78" s="37"/>
      <c r="AA78" s="37"/>
      <c r="AB78" s="37"/>
      <c r="AC78" s="26"/>
      <c r="AD78" s="24"/>
      <c r="AE78" s="4"/>
      <c r="AF78" s="17"/>
      <c r="AG78" s="17"/>
      <c r="AH78" s="17"/>
      <c r="AI78" s="17"/>
      <c r="AJ78" s="17"/>
      <c r="AK78" s="17"/>
    </row>
    <row r="79" spans="1:37" s="18" customFormat="1" x14ac:dyDescent="0.25">
      <c r="A79" s="7">
        <v>70</v>
      </c>
      <c r="B79" s="8"/>
      <c r="C79" s="8"/>
      <c r="D79" s="8"/>
      <c r="E79" s="9"/>
      <c r="F79" s="37"/>
      <c r="G79" s="34"/>
      <c r="H79" s="28"/>
      <c r="I79" s="27"/>
      <c r="J79" s="34"/>
      <c r="K79" s="34"/>
      <c r="L79" s="25"/>
      <c r="M79" s="25"/>
      <c r="N79" s="25"/>
      <c r="O79" s="25"/>
      <c r="P79" s="25"/>
      <c r="Q79" s="25"/>
      <c r="R79" s="25"/>
      <c r="S79" s="25"/>
      <c r="T79" s="25"/>
      <c r="U79" s="37"/>
      <c r="V79" s="37"/>
      <c r="W79" s="37"/>
      <c r="X79" s="37"/>
      <c r="Y79" s="37"/>
      <c r="Z79" s="37"/>
      <c r="AA79" s="37"/>
      <c r="AB79" s="37"/>
      <c r="AC79" s="26"/>
      <c r="AD79" s="27"/>
      <c r="AE79" s="4"/>
      <c r="AF79" s="17"/>
      <c r="AG79" s="17"/>
      <c r="AH79" s="17"/>
      <c r="AI79" s="17"/>
      <c r="AJ79" s="17"/>
      <c r="AK79" s="17"/>
    </row>
    <row r="80" spans="1:37" s="18" customFormat="1" x14ac:dyDescent="0.25">
      <c r="A80" s="7">
        <v>71</v>
      </c>
      <c r="B80" s="8"/>
      <c r="C80" s="8"/>
      <c r="D80" s="8"/>
      <c r="E80" s="9"/>
      <c r="F80" s="21"/>
      <c r="G80" s="34"/>
      <c r="H80" s="28"/>
      <c r="I80" s="27"/>
      <c r="J80" s="34"/>
      <c r="K80" s="34"/>
      <c r="L80" s="25"/>
      <c r="M80" s="25"/>
      <c r="N80" s="25"/>
      <c r="O80" s="25"/>
      <c r="P80" s="25"/>
      <c r="Q80" s="25"/>
      <c r="R80" s="25"/>
      <c r="S80" s="25"/>
      <c r="T80" s="25"/>
      <c r="U80" s="37"/>
      <c r="V80" s="37"/>
      <c r="W80" s="37"/>
      <c r="X80" s="37"/>
      <c r="Y80" s="37"/>
      <c r="Z80" s="37"/>
      <c r="AA80" s="37"/>
      <c r="AB80" s="37"/>
      <c r="AC80" s="26"/>
      <c r="AD80" s="24"/>
      <c r="AE80" s="4"/>
      <c r="AF80" s="17"/>
      <c r="AG80" s="17"/>
      <c r="AH80" s="17"/>
      <c r="AI80" s="17"/>
      <c r="AJ80" s="17"/>
      <c r="AK80" s="17"/>
    </row>
    <row r="81" spans="1:37" s="18" customFormat="1" x14ac:dyDescent="0.25">
      <c r="A81" s="7">
        <v>72</v>
      </c>
      <c r="B81" s="8"/>
      <c r="C81" s="8"/>
      <c r="D81" s="8"/>
      <c r="E81" s="9"/>
      <c r="F81" s="21"/>
      <c r="G81" s="34"/>
      <c r="H81" s="28"/>
      <c r="I81" s="27"/>
      <c r="J81" s="34"/>
      <c r="K81" s="34"/>
      <c r="L81" s="25"/>
      <c r="M81" s="25"/>
      <c r="N81" s="25"/>
      <c r="O81" s="25"/>
      <c r="P81" s="25"/>
      <c r="Q81" s="25"/>
      <c r="R81" s="25"/>
      <c r="S81" s="25"/>
      <c r="T81" s="25"/>
      <c r="U81" s="37"/>
      <c r="V81" s="37"/>
      <c r="W81" s="37"/>
      <c r="X81" s="37"/>
      <c r="Y81" s="37"/>
      <c r="Z81" s="37"/>
      <c r="AA81" s="37"/>
      <c r="AB81" s="37"/>
      <c r="AC81" s="26"/>
      <c r="AD81" s="24"/>
      <c r="AE81" s="4"/>
      <c r="AF81" s="17"/>
      <c r="AG81" s="17"/>
      <c r="AH81" s="17"/>
      <c r="AI81" s="17"/>
      <c r="AJ81" s="17"/>
      <c r="AK81" s="17"/>
    </row>
    <row r="82" spans="1:37" s="18" customFormat="1" x14ac:dyDescent="0.25">
      <c r="A82" s="7">
        <v>73</v>
      </c>
      <c r="B82" s="8"/>
      <c r="C82" s="8"/>
      <c r="D82" s="8"/>
      <c r="E82" s="9"/>
      <c r="F82" s="21"/>
      <c r="G82" s="34"/>
      <c r="H82" s="28"/>
      <c r="I82" s="27"/>
      <c r="J82" s="34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37"/>
      <c r="V82" s="37"/>
      <c r="W82" s="37"/>
      <c r="X82" s="37"/>
      <c r="Y82" s="37"/>
      <c r="Z82" s="37"/>
      <c r="AA82" s="37"/>
      <c r="AB82" s="37"/>
      <c r="AC82" s="26"/>
      <c r="AD82" s="27"/>
      <c r="AE82" s="4"/>
      <c r="AF82" s="17"/>
      <c r="AG82" s="17"/>
      <c r="AH82" s="17"/>
      <c r="AI82" s="17"/>
      <c r="AJ82" s="17"/>
      <c r="AK82" s="17"/>
    </row>
    <row r="83" spans="1:37" s="18" customFormat="1" x14ac:dyDescent="0.25">
      <c r="A83" s="7">
        <v>74</v>
      </c>
      <c r="B83" s="8"/>
      <c r="C83" s="8"/>
      <c r="D83" s="8"/>
      <c r="E83" s="9"/>
      <c r="F83" s="37"/>
      <c r="G83" s="34"/>
      <c r="H83" s="28"/>
      <c r="I83" s="27"/>
      <c r="J83" s="34"/>
      <c r="K83" s="34"/>
      <c r="L83" s="25"/>
      <c r="M83" s="25"/>
      <c r="N83" s="25"/>
      <c r="O83" s="25"/>
      <c r="P83" s="25"/>
      <c r="Q83" s="25"/>
      <c r="R83" s="25"/>
      <c r="S83" s="25"/>
      <c r="T83" s="25"/>
      <c r="U83" s="37"/>
      <c r="V83" s="37"/>
      <c r="W83" s="37"/>
      <c r="X83" s="37"/>
      <c r="Y83" s="37"/>
      <c r="Z83" s="37"/>
      <c r="AA83" s="37"/>
      <c r="AB83" s="37"/>
      <c r="AC83" s="26"/>
      <c r="AD83" s="24"/>
      <c r="AE83" s="4"/>
      <c r="AF83" s="17"/>
      <c r="AG83" s="17"/>
      <c r="AH83" s="17"/>
      <c r="AI83" s="17"/>
      <c r="AJ83" s="17"/>
      <c r="AK83" s="17"/>
    </row>
    <row r="84" spans="1:37" s="18" customFormat="1" x14ac:dyDescent="0.25">
      <c r="A84" s="7">
        <v>75</v>
      </c>
      <c r="B84" s="8"/>
      <c r="C84" s="8"/>
      <c r="D84" s="8"/>
      <c r="E84" s="9"/>
      <c r="F84" s="21"/>
      <c r="G84" s="34"/>
      <c r="H84" s="28"/>
      <c r="I84" s="27"/>
      <c r="J84" s="34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37"/>
      <c r="V84" s="37"/>
      <c r="W84" s="37"/>
      <c r="X84" s="37"/>
      <c r="Y84" s="37"/>
      <c r="Z84" s="37"/>
      <c r="AA84" s="37"/>
      <c r="AB84" s="37"/>
      <c r="AC84" s="26"/>
      <c r="AD84" s="27"/>
      <c r="AE84" s="4"/>
      <c r="AF84" s="17"/>
      <c r="AG84" s="17"/>
      <c r="AH84" s="17"/>
      <c r="AI84" s="17"/>
      <c r="AJ84" s="17"/>
      <c r="AK84" s="17"/>
    </row>
    <row r="85" spans="1:37" s="18" customFormat="1" x14ac:dyDescent="0.25">
      <c r="A85" s="7">
        <v>76</v>
      </c>
      <c r="B85" s="8"/>
      <c r="C85" s="8"/>
      <c r="D85" s="8"/>
      <c r="E85" s="9"/>
      <c r="F85" s="37"/>
      <c r="G85" s="34"/>
      <c r="H85" s="28"/>
      <c r="I85" s="27"/>
      <c r="J85" s="34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37"/>
      <c r="V85" s="37"/>
      <c r="W85" s="37"/>
      <c r="X85" s="37"/>
      <c r="Y85" s="37"/>
      <c r="Z85" s="37"/>
      <c r="AA85" s="37"/>
      <c r="AB85" s="37"/>
      <c r="AC85" s="26"/>
      <c r="AD85" s="27"/>
      <c r="AE85" s="4"/>
      <c r="AF85" s="17"/>
      <c r="AG85" s="17"/>
      <c r="AH85" s="17"/>
      <c r="AI85" s="17"/>
      <c r="AJ85" s="17"/>
      <c r="AK85" s="17"/>
    </row>
    <row r="86" spans="1:37" s="18" customFormat="1" x14ac:dyDescent="0.25">
      <c r="A86" s="7">
        <v>77</v>
      </c>
      <c r="B86" s="8"/>
      <c r="C86" s="8"/>
      <c r="D86" s="8"/>
      <c r="E86" s="9"/>
      <c r="F86" s="21"/>
      <c r="G86" s="34"/>
      <c r="H86" s="28"/>
      <c r="I86" s="27"/>
      <c r="J86" s="34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37"/>
      <c r="V86" s="37"/>
      <c r="W86" s="37"/>
      <c r="X86" s="37"/>
      <c r="Y86" s="37"/>
      <c r="Z86" s="37"/>
      <c r="AA86" s="37"/>
      <c r="AB86" s="37"/>
      <c r="AC86" s="26"/>
      <c r="AD86" s="24"/>
      <c r="AE86" s="4"/>
      <c r="AF86" s="17"/>
      <c r="AG86" s="17"/>
      <c r="AH86" s="17"/>
      <c r="AI86" s="17"/>
      <c r="AJ86" s="17"/>
      <c r="AK86" s="17"/>
    </row>
    <row r="87" spans="1:37" s="18" customFormat="1" x14ac:dyDescent="0.25">
      <c r="A87" s="7">
        <v>78</v>
      </c>
      <c r="B87" s="8"/>
      <c r="C87" s="8"/>
      <c r="D87" s="8"/>
      <c r="E87" s="9"/>
      <c r="F87" s="37"/>
      <c r="G87" s="34"/>
      <c r="H87" s="28"/>
      <c r="I87" s="27"/>
      <c r="J87" s="34"/>
      <c r="K87" s="34"/>
      <c r="L87" s="25"/>
      <c r="M87" s="25"/>
      <c r="N87" s="25"/>
      <c r="O87" s="25"/>
      <c r="P87" s="25"/>
      <c r="Q87" s="25"/>
      <c r="R87" s="25"/>
      <c r="S87" s="25"/>
      <c r="T87" s="25"/>
      <c r="U87" s="37"/>
      <c r="V87" s="37"/>
      <c r="W87" s="37"/>
      <c r="X87" s="37"/>
      <c r="Y87" s="37"/>
      <c r="Z87" s="37"/>
      <c r="AA87" s="37"/>
      <c r="AB87" s="37"/>
      <c r="AC87" s="26"/>
      <c r="AD87" s="27"/>
      <c r="AE87" s="4"/>
      <c r="AF87" s="17"/>
      <c r="AG87" s="17"/>
      <c r="AH87" s="17"/>
      <c r="AI87" s="17"/>
      <c r="AJ87" s="17"/>
      <c r="AK87" s="17"/>
    </row>
    <row r="88" spans="1:37" s="18" customFormat="1" ht="15.75" thickBot="1" x14ac:dyDescent="0.3">
      <c r="A88" s="7">
        <v>79</v>
      </c>
      <c r="B88" s="8"/>
      <c r="C88" s="8"/>
      <c r="D88" s="8"/>
      <c r="E88" s="9"/>
      <c r="F88" s="37"/>
      <c r="G88" s="34"/>
      <c r="H88" s="28"/>
      <c r="I88" s="27"/>
      <c r="J88" s="34"/>
      <c r="K88" s="34"/>
      <c r="L88" s="25"/>
      <c r="M88" s="25"/>
      <c r="N88" s="25"/>
      <c r="O88" s="25"/>
      <c r="P88" s="25"/>
      <c r="Q88" s="25"/>
      <c r="R88" s="25"/>
      <c r="S88" s="25"/>
      <c r="T88" s="25"/>
      <c r="U88" s="37"/>
      <c r="V88" s="37"/>
      <c r="W88" s="37"/>
      <c r="X88" s="37"/>
      <c r="Y88" s="37"/>
      <c r="Z88" s="37"/>
      <c r="AA88" s="37"/>
      <c r="AB88" s="37"/>
      <c r="AC88" s="26"/>
      <c r="AD88" s="27"/>
      <c r="AE88" s="4"/>
      <c r="AF88" s="17"/>
      <c r="AG88" s="17"/>
      <c r="AH88" s="17"/>
      <c r="AI88" s="17"/>
      <c r="AJ88" s="17"/>
      <c r="AK88" s="17"/>
    </row>
    <row r="89" spans="1:37" s="18" customFormat="1" ht="15.75" thickTop="1" x14ac:dyDescent="0.25">
      <c r="A89" s="7">
        <v>80</v>
      </c>
      <c r="B89" s="8"/>
      <c r="C89" s="8"/>
      <c r="D89" s="8"/>
      <c r="E89" s="9"/>
      <c r="F89" s="39"/>
      <c r="G89" s="34"/>
      <c r="H89" s="28"/>
      <c r="I89" s="27"/>
      <c r="J89" s="34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40"/>
      <c r="V89" s="40"/>
      <c r="W89" s="40"/>
      <c r="X89" s="40"/>
      <c r="Y89" s="40"/>
      <c r="Z89" s="40"/>
      <c r="AA89" s="40"/>
      <c r="AB89" s="40"/>
      <c r="AC89" s="26"/>
      <c r="AD89" s="27"/>
      <c r="AE89" s="4"/>
      <c r="AF89" s="17"/>
      <c r="AG89" s="17"/>
      <c r="AH89" s="17"/>
      <c r="AI89" s="17"/>
      <c r="AJ89" s="17"/>
      <c r="AK89" s="17"/>
    </row>
    <row r="90" spans="1:37" s="18" customFormat="1" x14ac:dyDescent="0.25">
      <c r="A90" s="7">
        <v>81</v>
      </c>
      <c r="B90" s="8"/>
      <c r="C90" s="8"/>
      <c r="D90" s="8"/>
      <c r="E90" s="9"/>
      <c r="F90" s="41"/>
      <c r="G90" s="34"/>
      <c r="H90" s="28"/>
      <c r="I90" s="27"/>
      <c r="J90" s="34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40"/>
      <c r="V90" s="40"/>
      <c r="W90" s="40"/>
      <c r="X90" s="40"/>
      <c r="Y90" s="40"/>
      <c r="Z90" s="40"/>
      <c r="AA90" s="40"/>
      <c r="AB90" s="40"/>
      <c r="AC90" s="26"/>
      <c r="AD90" s="24"/>
      <c r="AE90" s="4"/>
      <c r="AF90" s="17"/>
      <c r="AG90" s="17"/>
      <c r="AH90" s="17"/>
      <c r="AI90" s="17"/>
      <c r="AJ90" s="17"/>
      <c r="AK90" s="17"/>
    </row>
    <row r="91" spans="1:37" s="18" customFormat="1" x14ac:dyDescent="0.25">
      <c r="A91" s="7">
        <v>82</v>
      </c>
      <c r="B91" s="8"/>
      <c r="C91" s="8"/>
      <c r="D91" s="8"/>
      <c r="E91" s="9"/>
      <c r="F91" s="21"/>
      <c r="G91" s="34"/>
      <c r="H91" s="28"/>
      <c r="I91" s="27"/>
      <c r="J91" s="34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40"/>
      <c r="V91" s="40"/>
      <c r="W91" s="40"/>
      <c r="X91" s="40"/>
      <c r="Y91" s="40"/>
      <c r="Z91" s="40"/>
      <c r="AA91" s="40"/>
      <c r="AB91" s="40"/>
      <c r="AC91" s="26"/>
      <c r="AD91" s="27"/>
      <c r="AE91" s="4"/>
      <c r="AF91" s="17"/>
      <c r="AG91" s="17"/>
      <c r="AH91" s="17"/>
      <c r="AI91" s="17"/>
      <c r="AJ91" s="17"/>
      <c r="AK91" s="17"/>
    </row>
    <row r="92" spans="1:37" s="18" customFormat="1" x14ac:dyDescent="0.25">
      <c r="A92" s="7">
        <v>83</v>
      </c>
      <c r="B92" s="8"/>
      <c r="C92" s="8"/>
      <c r="D92" s="8"/>
      <c r="E92" s="9"/>
      <c r="F92" s="21"/>
      <c r="G92" s="34"/>
      <c r="H92" s="28"/>
      <c r="I92" s="27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40"/>
      <c r="V92" s="40"/>
      <c r="W92" s="40"/>
      <c r="X92" s="40"/>
      <c r="Y92" s="40"/>
      <c r="Z92" s="40"/>
      <c r="AA92" s="40"/>
      <c r="AB92" s="40"/>
      <c r="AC92" s="26"/>
      <c r="AD92" s="27"/>
      <c r="AE92" s="4"/>
      <c r="AF92" s="17"/>
      <c r="AG92" s="17"/>
      <c r="AH92" s="17"/>
      <c r="AI92" s="17"/>
      <c r="AJ92" s="17"/>
      <c r="AK92" s="17"/>
    </row>
    <row r="93" spans="1:37" s="18" customFormat="1" x14ac:dyDescent="0.25">
      <c r="A93" s="7">
        <v>84</v>
      </c>
      <c r="B93" s="8"/>
      <c r="C93" s="8"/>
      <c r="D93" s="8"/>
      <c r="E93" s="9"/>
      <c r="F93" s="21"/>
      <c r="G93" s="34"/>
      <c r="H93" s="28"/>
      <c r="I93" s="27"/>
      <c r="J93" s="34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40"/>
      <c r="V93" s="40"/>
      <c r="W93" s="40"/>
      <c r="X93" s="40"/>
      <c r="Y93" s="40"/>
      <c r="Z93" s="40"/>
      <c r="AA93" s="40"/>
      <c r="AB93" s="40"/>
      <c r="AC93" s="26"/>
      <c r="AD93" s="27"/>
      <c r="AE93" s="4"/>
      <c r="AF93" s="17"/>
      <c r="AG93" s="17"/>
      <c r="AH93" s="17"/>
      <c r="AI93" s="17"/>
      <c r="AJ93" s="17"/>
      <c r="AK93" s="17"/>
    </row>
    <row r="94" spans="1:37" s="18" customFormat="1" x14ac:dyDescent="0.25">
      <c r="A94" s="7">
        <v>85</v>
      </c>
      <c r="B94" s="8"/>
      <c r="C94" s="8"/>
      <c r="D94" s="8"/>
      <c r="E94" s="9"/>
      <c r="F94" s="21"/>
      <c r="G94" s="34"/>
      <c r="H94" s="28"/>
      <c r="I94" s="27"/>
      <c r="J94" s="34"/>
      <c r="K94" s="34"/>
      <c r="L94" s="25"/>
      <c r="M94" s="25"/>
      <c r="N94" s="25"/>
      <c r="O94" s="25"/>
      <c r="P94" s="25"/>
      <c r="Q94" s="25"/>
      <c r="R94" s="25"/>
      <c r="S94" s="25"/>
      <c r="T94" s="25"/>
      <c r="U94" s="40"/>
      <c r="V94" s="40"/>
      <c r="W94" s="40"/>
      <c r="X94" s="40"/>
      <c r="Y94" s="40"/>
      <c r="Z94" s="40"/>
      <c r="AA94" s="40"/>
      <c r="AB94" s="40"/>
      <c r="AC94" s="26"/>
      <c r="AD94" s="27"/>
      <c r="AE94" s="4"/>
      <c r="AF94" s="17"/>
      <c r="AG94" s="17"/>
      <c r="AH94" s="17"/>
      <c r="AI94" s="17"/>
      <c r="AJ94" s="17"/>
      <c r="AK94" s="17"/>
    </row>
    <row r="95" spans="1:37" s="18" customFormat="1" x14ac:dyDescent="0.25">
      <c r="A95" s="7">
        <v>86</v>
      </c>
      <c r="B95" s="8"/>
      <c r="C95" s="8"/>
      <c r="D95" s="8"/>
      <c r="E95" s="9"/>
      <c r="F95" s="21"/>
      <c r="G95" s="34"/>
      <c r="H95" s="28"/>
      <c r="I95" s="27"/>
      <c r="J95" s="34"/>
      <c r="K95" s="34"/>
      <c r="L95" s="25"/>
      <c r="M95" s="25"/>
      <c r="N95" s="25"/>
      <c r="O95" s="25"/>
      <c r="P95" s="25"/>
      <c r="Q95" s="25"/>
      <c r="R95" s="25"/>
      <c r="S95" s="25"/>
      <c r="T95" s="25"/>
      <c r="U95" s="40"/>
      <c r="V95" s="40"/>
      <c r="W95" s="40"/>
      <c r="X95" s="40"/>
      <c r="Y95" s="40"/>
      <c r="Z95" s="40"/>
      <c r="AA95" s="40"/>
      <c r="AB95" s="40"/>
      <c r="AC95" s="26"/>
      <c r="AD95" s="27"/>
      <c r="AE95" s="4"/>
      <c r="AF95" s="17"/>
      <c r="AG95" s="17"/>
      <c r="AH95" s="17"/>
      <c r="AI95" s="17"/>
      <c r="AJ95" s="17"/>
      <c r="AK95" s="17"/>
    </row>
    <row r="96" spans="1:37" s="18" customFormat="1" x14ac:dyDescent="0.25">
      <c r="A96" s="7">
        <v>87</v>
      </c>
      <c r="B96" s="8"/>
      <c r="C96" s="8"/>
      <c r="D96" s="8"/>
      <c r="E96" s="9"/>
      <c r="F96" s="21"/>
      <c r="G96" s="34"/>
      <c r="H96" s="28"/>
      <c r="I96" s="27"/>
      <c r="J96" s="34"/>
      <c r="K96" s="34"/>
      <c r="L96" s="25"/>
      <c r="M96" s="25"/>
      <c r="N96" s="25"/>
      <c r="O96" s="25"/>
      <c r="P96" s="25"/>
      <c r="Q96" s="25"/>
      <c r="R96" s="25"/>
      <c r="S96" s="25"/>
      <c r="T96" s="25"/>
      <c r="U96" s="40"/>
      <c r="V96" s="40"/>
      <c r="W96" s="40"/>
      <c r="X96" s="40"/>
      <c r="Y96" s="40"/>
      <c r="Z96" s="40"/>
      <c r="AA96" s="40"/>
      <c r="AB96" s="40"/>
      <c r="AC96" s="26"/>
      <c r="AD96" s="24"/>
      <c r="AE96" s="4"/>
      <c r="AF96" s="17"/>
      <c r="AG96" s="17"/>
      <c r="AH96" s="17"/>
      <c r="AI96" s="17"/>
      <c r="AJ96" s="17"/>
      <c r="AK96" s="17"/>
    </row>
    <row r="97" spans="1:37" s="18" customFormat="1" x14ac:dyDescent="0.25">
      <c r="A97" s="7">
        <v>88</v>
      </c>
      <c r="B97" s="8"/>
      <c r="C97" s="8"/>
      <c r="D97" s="8"/>
      <c r="E97" s="9"/>
      <c r="F97" s="40"/>
      <c r="G97" s="34"/>
      <c r="H97" s="28"/>
      <c r="I97" s="27"/>
      <c r="J97" s="34"/>
      <c r="K97" s="34"/>
      <c r="L97" s="25"/>
      <c r="M97" s="25"/>
      <c r="N97" s="25"/>
      <c r="O97" s="25"/>
      <c r="P97" s="25"/>
      <c r="Q97" s="25"/>
      <c r="R97" s="25"/>
      <c r="S97" s="25"/>
      <c r="T97" s="25"/>
      <c r="U97" s="40"/>
      <c r="V97" s="40"/>
      <c r="W97" s="40"/>
      <c r="X97" s="40"/>
      <c r="Y97" s="40"/>
      <c r="Z97" s="40"/>
      <c r="AA97" s="40"/>
      <c r="AB97" s="40"/>
      <c r="AC97" s="26"/>
      <c r="AD97" s="24"/>
      <c r="AE97" s="4"/>
      <c r="AF97" s="17"/>
      <c r="AG97" s="17"/>
      <c r="AH97" s="17"/>
      <c r="AI97" s="17"/>
      <c r="AJ97" s="17"/>
      <c r="AK97" s="17"/>
    </row>
    <row r="98" spans="1:37" s="18" customFormat="1" x14ac:dyDescent="0.25">
      <c r="A98" s="7">
        <v>89</v>
      </c>
      <c r="B98" s="8"/>
      <c r="C98" s="8"/>
      <c r="D98" s="8"/>
      <c r="E98" s="9"/>
      <c r="F98" s="21"/>
      <c r="G98" s="34"/>
      <c r="H98" s="28"/>
      <c r="I98" s="27"/>
      <c r="J98" s="34"/>
      <c r="K98" s="34"/>
      <c r="L98" s="25"/>
      <c r="M98" s="25"/>
      <c r="N98" s="25"/>
      <c r="O98" s="25"/>
      <c r="P98" s="25"/>
      <c r="Q98" s="25"/>
      <c r="R98" s="25"/>
      <c r="S98" s="25"/>
      <c r="T98" s="25"/>
      <c r="U98" s="40"/>
      <c r="V98" s="40"/>
      <c r="W98" s="40"/>
      <c r="X98" s="40"/>
      <c r="Y98" s="40"/>
      <c r="Z98" s="40"/>
      <c r="AA98" s="40"/>
      <c r="AB98" s="40"/>
      <c r="AC98" s="26"/>
      <c r="AD98" s="27"/>
      <c r="AE98" s="4"/>
      <c r="AF98" s="17"/>
      <c r="AG98" s="17"/>
      <c r="AH98" s="17"/>
      <c r="AI98" s="17"/>
      <c r="AJ98" s="17"/>
      <c r="AK98" s="17"/>
    </row>
    <row r="99" spans="1:37" s="18" customFormat="1" x14ac:dyDescent="0.25">
      <c r="A99" s="7">
        <v>90</v>
      </c>
      <c r="B99" s="8"/>
      <c r="C99" s="8"/>
      <c r="D99" s="8"/>
      <c r="E99" s="9"/>
      <c r="F99" s="40"/>
      <c r="G99" s="34"/>
      <c r="H99" s="28"/>
      <c r="I99" s="27"/>
      <c r="J99" s="34"/>
      <c r="K99" s="34"/>
      <c r="L99" s="25"/>
      <c r="M99" s="25"/>
      <c r="N99" s="25"/>
      <c r="O99" s="25"/>
      <c r="P99" s="25"/>
      <c r="Q99" s="25"/>
      <c r="R99" s="25"/>
      <c r="S99" s="25"/>
      <c r="T99" s="25"/>
      <c r="U99" s="40"/>
      <c r="V99" s="40"/>
      <c r="W99" s="40"/>
      <c r="X99" s="40"/>
      <c r="Y99" s="40"/>
      <c r="Z99" s="40"/>
      <c r="AA99" s="40"/>
      <c r="AB99" s="40"/>
      <c r="AC99" s="26"/>
      <c r="AD99" s="24"/>
      <c r="AE99" s="4"/>
      <c r="AF99" s="17"/>
      <c r="AG99" s="17"/>
      <c r="AH99" s="17"/>
      <c r="AI99" s="17"/>
      <c r="AJ99" s="17"/>
      <c r="AK99" s="17"/>
    </row>
    <row r="100" spans="1:37" s="18" customFormat="1" x14ac:dyDescent="0.25">
      <c r="A100" s="7">
        <v>91</v>
      </c>
      <c r="B100" s="8"/>
      <c r="C100" s="8"/>
      <c r="D100" s="8"/>
      <c r="E100" s="9"/>
      <c r="F100" s="40"/>
      <c r="G100" s="34"/>
      <c r="H100" s="28"/>
      <c r="I100" s="27"/>
      <c r="J100" s="34"/>
      <c r="K100" s="34"/>
      <c r="L100" s="25"/>
      <c r="M100" s="25"/>
      <c r="N100" s="25"/>
      <c r="O100" s="25"/>
      <c r="P100" s="25"/>
      <c r="Q100" s="25"/>
      <c r="R100" s="25"/>
      <c r="S100" s="25"/>
      <c r="T100" s="25"/>
      <c r="U100" s="40"/>
      <c r="V100" s="40"/>
      <c r="W100" s="40"/>
      <c r="X100" s="40"/>
      <c r="Y100" s="40"/>
      <c r="Z100" s="40"/>
      <c r="AA100" s="40"/>
      <c r="AB100" s="40"/>
      <c r="AC100" s="26"/>
      <c r="AD100" s="27"/>
      <c r="AE100" s="4"/>
      <c r="AF100" s="17"/>
      <c r="AG100" s="17"/>
      <c r="AH100" s="17"/>
      <c r="AI100" s="17"/>
      <c r="AJ100" s="17"/>
      <c r="AK100" s="17"/>
    </row>
    <row r="101" spans="1:37" s="18" customFormat="1" x14ac:dyDescent="0.25">
      <c r="A101" s="7">
        <v>92</v>
      </c>
      <c r="B101" s="8"/>
      <c r="C101" s="8"/>
      <c r="D101" s="8"/>
      <c r="E101" s="9"/>
      <c r="F101" s="40"/>
      <c r="G101" s="34"/>
      <c r="H101" s="28"/>
      <c r="I101" s="27"/>
      <c r="J101" s="34"/>
      <c r="K101" s="34"/>
      <c r="L101" s="25"/>
      <c r="M101" s="25"/>
      <c r="N101" s="25"/>
      <c r="O101" s="25"/>
      <c r="P101" s="25"/>
      <c r="Q101" s="25"/>
      <c r="R101" s="25"/>
      <c r="S101" s="25"/>
      <c r="T101" s="25"/>
      <c r="U101" s="40"/>
      <c r="V101" s="40"/>
      <c r="W101" s="40"/>
      <c r="X101" s="40"/>
      <c r="Y101" s="40"/>
      <c r="Z101" s="40"/>
      <c r="AA101" s="40"/>
      <c r="AB101" s="40"/>
      <c r="AC101" s="26"/>
      <c r="AD101" s="27"/>
      <c r="AE101" s="4"/>
      <c r="AF101" s="17"/>
      <c r="AG101" s="17"/>
      <c r="AH101" s="17"/>
      <c r="AI101" s="17"/>
      <c r="AJ101" s="17"/>
      <c r="AK101" s="17"/>
    </row>
    <row r="102" spans="1:37" s="18" customFormat="1" x14ac:dyDescent="0.25">
      <c r="A102" s="7">
        <v>93</v>
      </c>
      <c r="B102" s="8"/>
      <c r="C102" s="8"/>
      <c r="D102" s="8"/>
      <c r="E102" s="9"/>
      <c r="F102" s="42"/>
      <c r="G102" s="34"/>
      <c r="H102" s="28"/>
      <c r="I102" s="27"/>
      <c r="J102" s="34"/>
      <c r="K102" s="34"/>
      <c r="L102" s="25"/>
      <c r="M102" s="25"/>
      <c r="N102" s="25"/>
      <c r="O102" s="25"/>
      <c r="P102" s="25"/>
      <c r="Q102" s="25"/>
      <c r="R102" s="25"/>
      <c r="S102" s="25"/>
      <c r="T102" s="25"/>
      <c r="U102" s="40"/>
      <c r="V102" s="40"/>
      <c r="W102" s="40"/>
      <c r="X102" s="40"/>
      <c r="Y102" s="40"/>
      <c r="Z102" s="40"/>
      <c r="AA102" s="40"/>
      <c r="AB102" s="40"/>
      <c r="AC102" s="26"/>
      <c r="AD102" s="24"/>
      <c r="AE102" s="4"/>
      <c r="AF102" s="17"/>
      <c r="AG102" s="17"/>
      <c r="AH102" s="17"/>
      <c r="AI102" s="17"/>
      <c r="AJ102" s="17"/>
      <c r="AK102" s="17"/>
    </row>
    <row r="103" spans="1:37" s="18" customFormat="1" x14ac:dyDescent="0.25">
      <c r="A103" s="7">
        <v>94</v>
      </c>
      <c r="B103" s="8"/>
      <c r="C103" s="8"/>
      <c r="D103" s="8"/>
      <c r="E103" s="9"/>
      <c r="F103" s="21"/>
      <c r="G103" s="34"/>
      <c r="H103" s="28"/>
      <c r="I103" s="27"/>
      <c r="J103" s="34"/>
      <c r="K103" s="34"/>
      <c r="L103" s="25"/>
      <c r="M103" s="25"/>
      <c r="N103" s="25"/>
      <c r="O103" s="25"/>
      <c r="P103" s="25"/>
      <c r="Q103" s="25"/>
      <c r="R103" s="25"/>
      <c r="S103" s="25"/>
      <c r="T103" s="25"/>
      <c r="U103" s="40"/>
      <c r="V103" s="40"/>
      <c r="W103" s="40"/>
      <c r="X103" s="40"/>
      <c r="Y103" s="40"/>
      <c r="Z103" s="40"/>
      <c r="AA103" s="40"/>
      <c r="AB103" s="40"/>
      <c r="AC103" s="26"/>
      <c r="AD103" s="27"/>
      <c r="AE103" s="4"/>
      <c r="AF103" s="17"/>
      <c r="AG103" s="17"/>
      <c r="AH103" s="17"/>
      <c r="AI103" s="17"/>
      <c r="AJ103" s="17"/>
      <c r="AK103" s="17"/>
    </row>
    <row r="104" spans="1:37" s="18" customFormat="1" x14ac:dyDescent="0.25">
      <c r="A104" s="7">
        <v>95</v>
      </c>
      <c r="B104" s="8"/>
      <c r="C104" s="8"/>
      <c r="D104" s="8"/>
      <c r="E104" s="9"/>
      <c r="F104" s="21"/>
      <c r="G104" s="34"/>
      <c r="H104" s="28"/>
      <c r="I104" s="27"/>
      <c r="J104" s="34"/>
      <c r="K104" s="34"/>
      <c r="L104" s="25"/>
      <c r="M104" s="25"/>
      <c r="N104" s="25"/>
      <c r="O104" s="25"/>
      <c r="P104" s="25"/>
      <c r="Q104" s="25"/>
      <c r="R104" s="25"/>
      <c r="S104" s="25"/>
      <c r="T104" s="25"/>
      <c r="U104" s="40"/>
      <c r="V104" s="40"/>
      <c r="W104" s="40"/>
      <c r="X104" s="40"/>
      <c r="Y104" s="40"/>
      <c r="Z104" s="40"/>
      <c r="AA104" s="40"/>
      <c r="AB104" s="40"/>
      <c r="AC104" s="26"/>
      <c r="AD104" s="24"/>
      <c r="AE104" s="4"/>
      <c r="AF104" s="17"/>
      <c r="AG104" s="17"/>
      <c r="AH104" s="17"/>
      <c r="AI104" s="17"/>
      <c r="AJ104" s="17"/>
      <c r="AK104" s="17"/>
    </row>
    <row r="105" spans="1:37" s="18" customFormat="1" x14ac:dyDescent="0.25">
      <c r="A105" s="7">
        <v>96</v>
      </c>
      <c r="B105" s="8"/>
      <c r="C105" s="8"/>
      <c r="D105" s="8"/>
      <c r="E105" s="9"/>
      <c r="F105" s="21"/>
      <c r="G105" s="34"/>
      <c r="H105" s="28"/>
      <c r="I105" s="27"/>
      <c r="J105" s="34"/>
      <c r="K105" s="34"/>
      <c r="L105" s="25"/>
      <c r="M105" s="25"/>
      <c r="N105" s="25"/>
      <c r="O105" s="25"/>
      <c r="P105" s="25"/>
      <c r="Q105" s="25"/>
      <c r="R105" s="25"/>
      <c r="S105" s="25"/>
      <c r="T105" s="25"/>
      <c r="U105" s="40"/>
      <c r="V105" s="40"/>
      <c r="W105" s="40"/>
      <c r="X105" s="40"/>
      <c r="Y105" s="40"/>
      <c r="Z105" s="40"/>
      <c r="AA105" s="40"/>
      <c r="AB105" s="40"/>
      <c r="AC105" s="26"/>
      <c r="AD105" s="27"/>
      <c r="AE105" s="4"/>
      <c r="AF105" s="17"/>
      <c r="AG105" s="17"/>
      <c r="AH105" s="17"/>
      <c r="AI105" s="17"/>
      <c r="AJ105" s="17"/>
      <c r="AK105" s="17"/>
    </row>
    <row r="106" spans="1:37" s="18" customFormat="1" x14ac:dyDescent="0.25">
      <c r="A106" s="7">
        <v>97</v>
      </c>
      <c r="B106" s="8"/>
      <c r="C106" s="8"/>
      <c r="D106" s="8"/>
      <c r="E106" s="9"/>
      <c r="F106" s="21"/>
      <c r="G106" s="34"/>
      <c r="H106" s="23"/>
      <c r="I106" s="24"/>
      <c r="J106" s="34"/>
      <c r="K106" s="34"/>
      <c r="L106" s="25"/>
      <c r="M106" s="25"/>
      <c r="N106" s="25"/>
      <c r="O106" s="25"/>
      <c r="P106" s="25"/>
      <c r="Q106" s="25"/>
      <c r="R106" s="25"/>
      <c r="S106" s="25"/>
      <c r="T106" s="25"/>
      <c r="U106" s="6"/>
      <c r="V106" s="6"/>
      <c r="W106" s="6"/>
      <c r="X106" s="6"/>
      <c r="Y106" s="6"/>
      <c r="Z106" s="6"/>
      <c r="AA106" s="6"/>
      <c r="AB106" s="6"/>
      <c r="AC106" s="26"/>
      <c r="AD106" s="27"/>
      <c r="AE106" s="4"/>
      <c r="AF106" s="17"/>
      <c r="AG106" s="17"/>
      <c r="AH106" s="17"/>
      <c r="AI106" s="17"/>
      <c r="AJ106" s="17"/>
      <c r="AK106" s="17"/>
    </row>
    <row r="107" spans="1:37" s="18" customFormat="1" x14ac:dyDescent="0.25">
      <c r="A107" s="7">
        <v>98</v>
      </c>
      <c r="B107" s="8"/>
      <c r="C107" s="8"/>
      <c r="D107" s="8"/>
      <c r="E107" s="9"/>
      <c r="F107" s="21"/>
      <c r="G107" s="34"/>
      <c r="H107" s="28"/>
      <c r="I107" s="27"/>
      <c r="J107" s="34"/>
      <c r="K107" s="34"/>
      <c r="L107" s="25"/>
      <c r="M107" s="25"/>
      <c r="N107" s="25"/>
      <c r="O107" s="25"/>
      <c r="P107" s="25"/>
      <c r="Q107" s="25"/>
      <c r="R107" s="25"/>
      <c r="S107" s="25"/>
      <c r="T107" s="25"/>
      <c r="U107" s="6"/>
      <c r="V107" s="6"/>
      <c r="W107" s="6"/>
      <c r="X107" s="6"/>
      <c r="Y107" s="6"/>
      <c r="Z107" s="6"/>
      <c r="AA107" s="6"/>
      <c r="AB107" s="6"/>
      <c r="AC107" s="26"/>
      <c r="AD107" s="27"/>
      <c r="AE107" s="4"/>
      <c r="AF107" s="17"/>
      <c r="AG107" s="17"/>
      <c r="AH107" s="17"/>
      <c r="AI107" s="17"/>
      <c r="AJ107" s="17"/>
      <c r="AK107" s="17"/>
    </row>
    <row r="108" spans="1:37" s="18" customFormat="1" x14ac:dyDescent="0.25">
      <c r="A108" s="7">
        <v>99</v>
      </c>
      <c r="B108" s="8"/>
      <c r="C108" s="8"/>
      <c r="D108" s="8"/>
      <c r="E108" s="9"/>
      <c r="F108" s="21"/>
      <c r="G108" s="34"/>
      <c r="H108" s="28"/>
      <c r="I108" s="27"/>
      <c r="J108" s="34"/>
      <c r="K108" s="34"/>
      <c r="L108" s="25"/>
      <c r="M108" s="25"/>
      <c r="N108" s="25"/>
      <c r="O108" s="25"/>
      <c r="P108" s="25"/>
      <c r="Q108" s="25"/>
      <c r="R108" s="25"/>
      <c r="S108" s="25"/>
      <c r="T108" s="25"/>
      <c r="U108" s="6"/>
      <c r="V108" s="6"/>
      <c r="W108" s="6"/>
      <c r="X108" s="6"/>
      <c r="Y108" s="6"/>
      <c r="Z108" s="6"/>
      <c r="AA108" s="6"/>
      <c r="AB108" s="6"/>
      <c r="AC108" s="26"/>
      <c r="AD108" s="27"/>
      <c r="AE108" s="4"/>
      <c r="AF108" s="17"/>
      <c r="AG108" s="17"/>
      <c r="AH108" s="17"/>
      <c r="AI108" s="17"/>
      <c r="AJ108" s="17"/>
      <c r="AK108" s="17"/>
    </row>
    <row r="109" spans="1:37" s="18" customFormat="1" x14ac:dyDescent="0.25">
      <c r="A109" s="7">
        <v>100</v>
      </c>
      <c r="B109" s="8"/>
      <c r="C109" s="8"/>
      <c r="D109" s="8"/>
      <c r="E109" s="9"/>
      <c r="F109" s="21"/>
      <c r="G109" s="34"/>
      <c r="H109" s="28"/>
      <c r="I109" s="27"/>
      <c r="J109" s="34"/>
      <c r="K109" s="34"/>
      <c r="L109" s="25"/>
      <c r="M109" s="25"/>
      <c r="N109" s="25"/>
      <c r="O109" s="25"/>
      <c r="P109" s="25"/>
      <c r="Q109" s="25"/>
      <c r="R109" s="25"/>
      <c r="S109" s="25"/>
      <c r="T109" s="25"/>
      <c r="U109" s="6"/>
      <c r="V109" s="6"/>
      <c r="W109" s="6"/>
      <c r="X109" s="6"/>
      <c r="Y109" s="6"/>
      <c r="Z109" s="6"/>
      <c r="AA109" s="6"/>
      <c r="AB109" s="6"/>
      <c r="AC109" s="26"/>
      <c r="AD109" s="27"/>
      <c r="AE109" s="4"/>
      <c r="AF109" s="17"/>
      <c r="AG109" s="17"/>
      <c r="AH109" s="17"/>
      <c r="AI109" s="17"/>
      <c r="AJ109" s="17"/>
      <c r="AK109" s="17"/>
    </row>
    <row r="110" spans="1:37" s="18" customFormat="1" x14ac:dyDescent="0.25">
      <c r="A110" s="7">
        <v>101</v>
      </c>
      <c r="B110" s="8"/>
      <c r="C110" s="8"/>
      <c r="D110" s="8"/>
      <c r="E110" s="9"/>
      <c r="F110" s="21"/>
      <c r="G110" s="34"/>
      <c r="H110" s="28"/>
      <c r="I110" s="27"/>
      <c r="J110" s="34"/>
      <c r="K110" s="34"/>
      <c r="L110" s="25"/>
      <c r="M110" s="25"/>
      <c r="N110" s="25"/>
      <c r="O110" s="25"/>
      <c r="P110" s="25"/>
      <c r="Q110" s="25"/>
      <c r="R110" s="25"/>
      <c r="S110" s="25"/>
      <c r="T110" s="25"/>
      <c r="U110" s="6"/>
      <c r="V110" s="6"/>
      <c r="W110" s="6"/>
      <c r="X110" s="6"/>
      <c r="Y110" s="6"/>
      <c r="Z110" s="6"/>
      <c r="AA110" s="6"/>
      <c r="AB110" s="6"/>
      <c r="AC110" s="26"/>
      <c r="AD110" s="27"/>
      <c r="AE110" s="4"/>
      <c r="AF110" s="17"/>
      <c r="AG110" s="17"/>
      <c r="AH110" s="17"/>
      <c r="AI110" s="17"/>
      <c r="AJ110" s="17"/>
      <c r="AK110" s="17"/>
    </row>
    <row r="111" spans="1:37" s="18" customFormat="1" x14ac:dyDescent="0.25">
      <c r="A111" s="7">
        <v>102</v>
      </c>
      <c r="B111" s="8"/>
      <c r="C111" s="8"/>
      <c r="D111" s="8"/>
      <c r="E111" s="9"/>
      <c r="F111" s="21"/>
      <c r="G111" s="34"/>
      <c r="H111" s="28"/>
      <c r="I111" s="27"/>
      <c r="J111" s="34"/>
      <c r="K111" s="34"/>
      <c r="L111" s="25"/>
      <c r="M111" s="25"/>
      <c r="N111" s="25"/>
      <c r="O111" s="25"/>
      <c r="P111" s="25"/>
      <c r="Q111" s="25"/>
      <c r="R111" s="25"/>
      <c r="S111" s="25"/>
      <c r="T111" s="25"/>
      <c r="U111" s="6"/>
      <c r="V111" s="6"/>
      <c r="W111" s="6"/>
      <c r="X111" s="6"/>
      <c r="Y111" s="6"/>
      <c r="Z111" s="6"/>
      <c r="AA111" s="6"/>
      <c r="AB111" s="6"/>
      <c r="AC111" s="26"/>
      <c r="AD111" s="27"/>
      <c r="AE111" s="4"/>
      <c r="AF111" s="17"/>
      <c r="AG111" s="17"/>
      <c r="AH111" s="17"/>
      <c r="AI111" s="17"/>
      <c r="AJ111" s="17"/>
      <c r="AK111" s="17"/>
    </row>
    <row r="112" spans="1:37" s="18" customFormat="1" x14ac:dyDescent="0.25">
      <c r="A112" s="7">
        <v>103</v>
      </c>
      <c r="B112" s="8"/>
      <c r="C112" s="8"/>
      <c r="D112" s="8"/>
      <c r="E112" s="9"/>
      <c r="F112" s="21"/>
      <c r="G112" s="34"/>
      <c r="H112" s="28"/>
      <c r="I112" s="27"/>
      <c r="J112" s="34"/>
      <c r="K112" s="34"/>
      <c r="L112" s="25"/>
      <c r="M112" s="25"/>
      <c r="N112" s="25"/>
      <c r="O112" s="25"/>
      <c r="P112" s="25"/>
      <c r="Q112" s="25"/>
      <c r="R112" s="25"/>
      <c r="S112" s="25"/>
      <c r="T112" s="25"/>
      <c r="U112" s="6"/>
      <c r="V112" s="6"/>
      <c r="W112" s="6"/>
      <c r="X112" s="6"/>
      <c r="Y112" s="6"/>
      <c r="Z112" s="6"/>
      <c r="AA112" s="6"/>
      <c r="AB112" s="6"/>
      <c r="AC112" s="26"/>
      <c r="AD112" s="27"/>
      <c r="AE112" s="4"/>
      <c r="AF112" s="17"/>
      <c r="AG112" s="17"/>
      <c r="AH112" s="17"/>
      <c r="AI112" s="17"/>
      <c r="AJ112" s="17"/>
      <c r="AK112" s="17"/>
    </row>
    <row r="113" spans="1:37" s="18" customFormat="1" x14ac:dyDescent="0.25">
      <c r="A113" s="7">
        <v>104</v>
      </c>
      <c r="B113" s="8"/>
      <c r="C113" s="8"/>
      <c r="D113" s="8"/>
      <c r="E113" s="9"/>
      <c r="F113" s="21"/>
      <c r="G113" s="34"/>
      <c r="H113" s="28"/>
      <c r="I113" s="27"/>
      <c r="J113" s="34"/>
      <c r="K113" s="34"/>
      <c r="L113" s="25"/>
      <c r="M113" s="25"/>
      <c r="N113" s="25"/>
      <c r="O113" s="25"/>
      <c r="P113" s="25"/>
      <c r="Q113" s="25"/>
      <c r="R113" s="25"/>
      <c r="S113" s="25"/>
      <c r="T113" s="25"/>
      <c r="U113" s="6"/>
      <c r="V113" s="6"/>
      <c r="W113" s="6"/>
      <c r="X113" s="6"/>
      <c r="Y113" s="6"/>
      <c r="Z113" s="6"/>
      <c r="AA113" s="6"/>
      <c r="AB113" s="6"/>
      <c r="AC113" s="26"/>
      <c r="AD113" s="27"/>
      <c r="AE113" s="4"/>
      <c r="AF113" s="17"/>
      <c r="AG113" s="17"/>
      <c r="AH113" s="17"/>
      <c r="AI113" s="17"/>
      <c r="AJ113" s="17"/>
      <c r="AK113" s="17"/>
    </row>
    <row r="114" spans="1:37" s="18" customFormat="1" x14ac:dyDescent="0.25">
      <c r="A114" s="7">
        <v>105</v>
      </c>
      <c r="B114" s="8"/>
      <c r="C114" s="8"/>
      <c r="D114" s="8"/>
      <c r="E114" s="9"/>
      <c r="F114" s="21"/>
      <c r="G114" s="34"/>
      <c r="H114" s="28"/>
      <c r="I114" s="27"/>
      <c r="J114" s="34"/>
      <c r="K114" s="34"/>
      <c r="L114" s="25"/>
      <c r="M114" s="25"/>
      <c r="N114" s="25"/>
      <c r="O114" s="25"/>
      <c r="P114" s="25"/>
      <c r="Q114" s="25"/>
      <c r="R114" s="25"/>
      <c r="S114" s="25"/>
      <c r="T114" s="25"/>
      <c r="U114" s="6"/>
      <c r="V114" s="6"/>
      <c r="W114" s="6"/>
      <c r="X114" s="6"/>
      <c r="Y114" s="6"/>
      <c r="Z114" s="6"/>
      <c r="AA114" s="6"/>
      <c r="AB114" s="6"/>
      <c r="AC114" s="26"/>
      <c r="AD114" s="27"/>
      <c r="AE114" s="4"/>
      <c r="AF114" s="17"/>
      <c r="AG114" s="17"/>
      <c r="AH114" s="17"/>
      <c r="AI114" s="17"/>
      <c r="AJ114" s="17"/>
      <c r="AK114" s="17"/>
    </row>
    <row r="115" spans="1:37" s="18" customFormat="1" x14ac:dyDescent="0.25">
      <c r="A115" s="7">
        <v>106</v>
      </c>
      <c r="B115" s="8"/>
      <c r="C115" s="8"/>
      <c r="D115" s="8"/>
      <c r="E115" s="9"/>
      <c r="F115" s="21"/>
      <c r="G115" s="34"/>
      <c r="H115" s="28"/>
      <c r="I115" s="27"/>
      <c r="J115" s="34"/>
      <c r="K115" s="34"/>
      <c r="L115" s="25"/>
      <c r="M115" s="25"/>
      <c r="N115" s="25"/>
      <c r="O115" s="25"/>
      <c r="P115" s="25"/>
      <c r="Q115" s="25"/>
      <c r="R115" s="25"/>
      <c r="S115" s="25"/>
      <c r="T115" s="25"/>
      <c r="U115" s="6"/>
      <c r="V115" s="6"/>
      <c r="W115" s="6"/>
      <c r="X115" s="6"/>
      <c r="Y115" s="6"/>
      <c r="Z115" s="6"/>
      <c r="AA115" s="6"/>
      <c r="AB115" s="6"/>
      <c r="AC115" s="26"/>
      <c r="AD115" s="27"/>
      <c r="AE115" s="4"/>
      <c r="AF115" s="17"/>
      <c r="AG115" s="17"/>
      <c r="AH115" s="17"/>
      <c r="AI115" s="17"/>
      <c r="AJ115" s="17"/>
      <c r="AK115" s="17"/>
    </row>
    <row r="116" spans="1:37" s="18" customFormat="1" x14ac:dyDescent="0.25">
      <c r="A116" s="7">
        <v>107</v>
      </c>
      <c r="B116" s="8"/>
      <c r="C116" s="8"/>
      <c r="D116" s="8"/>
      <c r="E116" s="9"/>
      <c r="F116" s="21"/>
      <c r="G116" s="34"/>
      <c r="H116" s="28"/>
      <c r="I116" s="27"/>
      <c r="J116" s="34"/>
      <c r="K116" s="34"/>
      <c r="L116" s="25"/>
      <c r="M116" s="25"/>
      <c r="N116" s="25"/>
      <c r="O116" s="25"/>
      <c r="P116" s="25"/>
      <c r="Q116" s="25"/>
      <c r="R116" s="25"/>
      <c r="S116" s="25"/>
      <c r="T116" s="25"/>
      <c r="U116" s="6"/>
      <c r="V116" s="6"/>
      <c r="W116" s="6"/>
      <c r="X116" s="6"/>
      <c r="Y116" s="6"/>
      <c r="Z116" s="6"/>
      <c r="AA116" s="6"/>
      <c r="AB116" s="6"/>
      <c r="AC116" s="26"/>
      <c r="AD116" s="27"/>
      <c r="AE116" s="4"/>
      <c r="AF116" s="17"/>
      <c r="AG116" s="17"/>
      <c r="AH116" s="17"/>
      <c r="AI116" s="17"/>
      <c r="AJ116" s="17"/>
      <c r="AK116" s="17"/>
    </row>
    <row r="117" spans="1:37" s="18" customFormat="1" x14ac:dyDescent="0.25">
      <c r="A117" s="7">
        <v>108</v>
      </c>
      <c r="B117" s="8"/>
      <c r="C117" s="8"/>
      <c r="D117" s="8"/>
      <c r="E117" s="9"/>
      <c r="F117" s="21"/>
      <c r="G117" s="34"/>
      <c r="H117" s="28"/>
      <c r="I117" s="27"/>
      <c r="J117" s="34"/>
      <c r="K117" s="34"/>
      <c r="L117" s="25"/>
      <c r="M117" s="25"/>
      <c r="N117" s="25"/>
      <c r="O117" s="25"/>
      <c r="P117" s="25"/>
      <c r="Q117" s="25"/>
      <c r="R117" s="25"/>
      <c r="S117" s="25"/>
      <c r="T117" s="25"/>
      <c r="U117" s="6"/>
      <c r="V117" s="6"/>
      <c r="W117" s="6"/>
      <c r="X117" s="6"/>
      <c r="Y117" s="6"/>
      <c r="Z117" s="6"/>
      <c r="AA117" s="6"/>
      <c r="AB117" s="6"/>
      <c r="AC117" s="26"/>
      <c r="AD117" s="27"/>
      <c r="AE117" s="4"/>
      <c r="AF117" s="17"/>
      <c r="AG117" s="17"/>
      <c r="AH117" s="17"/>
      <c r="AI117" s="17"/>
      <c r="AJ117" s="17"/>
      <c r="AK117" s="17"/>
    </row>
    <row r="118" spans="1:37" s="18" customFormat="1" x14ac:dyDescent="0.25">
      <c r="A118" s="7">
        <v>109</v>
      </c>
      <c r="B118" s="8"/>
      <c r="C118" s="8"/>
      <c r="D118" s="8"/>
      <c r="E118" s="9"/>
      <c r="F118" s="37"/>
      <c r="G118" s="34"/>
      <c r="H118" s="28"/>
      <c r="I118" s="27"/>
      <c r="J118" s="34"/>
      <c r="K118" s="34"/>
      <c r="L118" s="25"/>
      <c r="M118" s="25"/>
      <c r="N118" s="25"/>
      <c r="O118" s="25"/>
      <c r="P118" s="25"/>
      <c r="Q118" s="25"/>
      <c r="R118" s="25"/>
      <c r="S118" s="25"/>
      <c r="T118" s="25"/>
      <c r="U118" s="6"/>
      <c r="V118" s="6"/>
      <c r="W118" s="6"/>
      <c r="X118" s="6"/>
      <c r="Y118" s="6"/>
      <c r="Z118" s="6"/>
      <c r="AA118" s="6"/>
      <c r="AB118" s="6"/>
      <c r="AC118" s="26"/>
      <c r="AD118" s="27"/>
      <c r="AE118" s="4"/>
      <c r="AF118" s="17"/>
      <c r="AG118" s="17"/>
      <c r="AH118" s="17"/>
      <c r="AI118" s="17"/>
      <c r="AJ118" s="17"/>
      <c r="AK118" s="17"/>
    </row>
    <row r="119" spans="1:37" s="18" customFormat="1" x14ac:dyDescent="0.25">
      <c r="A119" s="7">
        <v>110</v>
      </c>
      <c r="B119" s="8"/>
      <c r="C119" s="8"/>
      <c r="D119" s="8"/>
      <c r="E119" s="9"/>
      <c r="F119" s="37"/>
      <c r="G119" s="34"/>
      <c r="H119" s="28"/>
      <c r="I119" s="27"/>
      <c r="J119" s="34"/>
      <c r="K119" s="34"/>
      <c r="L119" s="25"/>
      <c r="M119" s="25"/>
      <c r="N119" s="25"/>
      <c r="O119" s="25"/>
      <c r="P119" s="25"/>
      <c r="Q119" s="25"/>
      <c r="R119" s="25"/>
      <c r="S119" s="25"/>
      <c r="T119" s="25"/>
      <c r="U119" s="6"/>
      <c r="V119" s="6"/>
      <c r="W119" s="6"/>
      <c r="X119" s="6"/>
      <c r="Y119" s="6"/>
      <c r="Z119" s="6"/>
      <c r="AA119" s="6"/>
      <c r="AB119" s="6"/>
      <c r="AC119" s="26"/>
      <c r="AD119" s="27"/>
      <c r="AE119" s="4"/>
      <c r="AF119" s="17"/>
      <c r="AG119" s="17"/>
      <c r="AH119" s="17"/>
      <c r="AI119" s="17"/>
      <c r="AJ119" s="17"/>
      <c r="AK119" s="17"/>
    </row>
    <row r="120" spans="1:37" s="18" customFormat="1" x14ac:dyDescent="0.25">
      <c r="A120" s="7">
        <v>111</v>
      </c>
      <c r="B120" s="8"/>
      <c r="C120" s="8"/>
      <c r="D120" s="8"/>
      <c r="E120" s="9"/>
      <c r="F120" s="37"/>
      <c r="G120" s="34"/>
      <c r="H120" s="28"/>
      <c r="I120" s="27"/>
      <c r="J120" s="34"/>
      <c r="K120" s="34"/>
      <c r="L120" s="25"/>
      <c r="M120" s="25"/>
      <c r="N120" s="25"/>
      <c r="O120" s="25"/>
      <c r="P120" s="25"/>
      <c r="Q120" s="25"/>
      <c r="R120" s="25"/>
      <c r="S120" s="25"/>
      <c r="T120" s="25"/>
      <c r="U120" s="6"/>
      <c r="V120" s="6"/>
      <c r="W120" s="6"/>
      <c r="X120" s="6"/>
      <c r="Y120" s="6"/>
      <c r="Z120" s="6"/>
      <c r="AA120" s="6"/>
      <c r="AB120" s="6"/>
      <c r="AC120" s="26"/>
      <c r="AD120" s="27"/>
      <c r="AE120" s="4"/>
      <c r="AF120" s="17"/>
      <c r="AG120" s="17"/>
      <c r="AH120" s="17"/>
      <c r="AI120" s="17"/>
      <c r="AJ120" s="17"/>
      <c r="AK120" s="17"/>
    </row>
    <row r="121" spans="1:37" s="18" customFormat="1" x14ac:dyDescent="0.25">
      <c r="A121" s="7">
        <v>112</v>
      </c>
      <c r="B121" s="8"/>
      <c r="C121" s="8"/>
      <c r="D121" s="8"/>
      <c r="E121" s="9"/>
      <c r="F121" s="21"/>
      <c r="G121" s="34"/>
      <c r="H121" s="28"/>
      <c r="I121" s="27"/>
      <c r="J121" s="34"/>
      <c r="K121" s="34"/>
      <c r="L121" s="25"/>
      <c r="M121" s="25"/>
      <c r="N121" s="25"/>
      <c r="O121" s="25"/>
      <c r="P121" s="25"/>
      <c r="Q121" s="25"/>
      <c r="R121" s="25"/>
      <c r="S121" s="25"/>
      <c r="T121" s="25"/>
      <c r="U121" s="43"/>
      <c r="V121" s="43"/>
      <c r="W121" s="43"/>
      <c r="X121" s="43"/>
      <c r="Y121" s="43"/>
      <c r="Z121" s="43"/>
      <c r="AA121" s="43"/>
      <c r="AB121" s="43"/>
      <c r="AC121" s="26"/>
      <c r="AD121" s="27"/>
      <c r="AE121" s="4"/>
      <c r="AF121" s="17"/>
      <c r="AG121" s="17"/>
      <c r="AH121" s="17"/>
      <c r="AI121" s="17"/>
      <c r="AJ121" s="17"/>
      <c r="AK121" s="17"/>
    </row>
    <row r="122" spans="1:37" s="18" customFormat="1" x14ac:dyDescent="0.25">
      <c r="A122" s="7">
        <v>113</v>
      </c>
      <c r="B122" s="8"/>
      <c r="C122" s="8"/>
      <c r="D122" s="8"/>
      <c r="E122" s="9"/>
      <c r="F122" s="21"/>
      <c r="G122" s="34"/>
      <c r="H122" s="28"/>
      <c r="I122" s="27"/>
      <c r="J122" s="34"/>
      <c r="K122" s="34"/>
      <c r="L122" s="25"/>
      <c r="M122" s="25"/>
      <c r="N122" s="25"/>
      <c r="O122" s="25"/>
      <c r="P122" s="25"/>
      <c r="Q122" s="25"/>
      <c r="R122" s="25"/>
      <c r="S122" s="25"/>
      <c r="T122" s="25"/>
      <c r="U122" s="43"/>
      <c r="V122" s="43"/>
      <c r="W122" s="43"/>
      <c r="X122" s="43"/>
      <c r="Y122" s="43"/>
      <c r="Z122" s="43"/>
      <c r="AA122" s="43"/>
      <c r="AB122" s="43"/>
      <c r="AC122" s="26"/>
      <c r="AD122" s="27"/>
      <c r="AE122" s="4"/>
      <c r="AF122" s="17"/>
      <c r="AG122" s="17"/>
      <c r="AH122" s="17"/>
      <c r="AI122" s="17"/>
      <c r="AJ122" s="17"/>
      <c r="AK122" s="17"/>
    </row>
    <row r="123" spans="1:37" s="18" customFormat="1" x14ac:dyDescent="0.25">
      <c r="A123" s="7">
        <v>114</v>
      </c>
      <c r="B123" s="8"/>
      <c r="C123" s="8"/>
      <c r="D123" s="8"/>
      <c r="E123" s="9"/>
      <c r="F123" s="21"/>
      <c r="G123" s="34"/>
      <c r="H123" s="28"/>
      <c r="I123" s="27"/>
      <c r="J123" s="34"/>
      <c r="K123" s="34"/>
      <c r="L123" s="25"/>
      <c r="M123" s="25"/>
      <c r="N123" s="25"/>
      <c r="O123" s="25"/>
      <c r="P123" s="25"/>
      <c r="Q123" s="25"/>
      <c r="R123" s="25"/>
      <c r="S123" s="25"/>
      <c r="T123" s="25"/>
      <c r="U123" s="43"/>
      <c r="V123" s="43"/>
      <c r="W123" s="43"/>
      <c r="X123" s="43"/>
      <c r="Y123" s="43"/>
      <c r="Z123" s="43"/>
      <c r="AA123" s="43"/>
      <c r="AB123" s="43"/>
      <c r="AC123" s="26"/>
      <c r="AD123" s="24"/>
      <c r="AE123" s="4"/>
      <c r="AF123" s="17"/>
      <c r="AG123" s="17"/>
      <c r="AH123" s="17"/>
      <c r="AI123" s="17"/>
      <c r="AJ123" s="17"/>
      <c r="AK123" s="17"/>
    </row>
    <row r="124" spans="1:37" s="18" customFormat="1" x14ac:dyDescent="0.25">
      <c r="A124" s="7">
        <v>115</v>
      </c>
      <c r="B124" s="8"/>
      <c r="C124" s="8"/>
      <c r="D124" s="8"/>
      <c r="E124" s="9"/>
      <c r="F124" s="21"/>
      <c r="G124" s="34"/>
      <c r="H124" s="28"/>
      <c r="I124" s="27"/>
      <c r="J124" s="34"/>
      <c r="K124" s="34"/>
      <c r="L124" s="25"/>
      <c r="M124" s="25"/>
      <c r="N124" s="25"/>
      <c r="O124" s="25"/>
      <c r="P124" s="25"/>
      <c r="Q124" s="25"/>
      <c r="R124" s="25"/>
      <c r="S124" s="25"/>
      <c r="T124" s="25"/>
      <c r="U124" s="43"/>
      <c r="V124" s="43"/>
      <c r="W124" s="43"/>
      <c r="X124" s="43"/>
      <c r="Y124" s="43"/>
      <c r="Z124" s="43"/>
      <c r="AA124" s="43"/>
      <c r="AB124" s="43"/>
      <c r="AC124" s="26"/>
      <c r="AD124" s="24"/>
      <c r="AE124" s="4"/>
      <c r="AF124" s="17"/>
      <c r="AG124" s="17"/>
      <c r="AH124" s="17"/>
      <c r="AI124" s="17"/>
      <c r="AJ124" s="17"/>
      <c r="AK124" s="17"/>
    </row>
    <row r="125" spans="1:37" s="18" customFormat="1" x14ac:dyDescent="0.25">
      <c r="A125" s="7">
        <v>116</v>
      </c>
      <c r="B125" s="8"/>
      <c r="C125" s="8"/>
      <c r="D125" s="8"/>
      <c r="E125" s="9"/>
      <c r="F125" s="21"/>
      <c r="G125" s="34"/>
      <c r="H125" s="28"/>
      <c r="I125" s="27"/>
      <c r="J125" s="34"/>
      <c r="K125" s="34"/>
      <c r="L125" s="25"/>
      <c r="M125" s="25"/>
      <c r="N125" s="25"/>
      <c r="O125" s="25"/>
      <c r="P125" s="25"/>
      <c r="Q125" s="25"/>
      <c r="R125" s="25"/>
      <c r="S125" s="25"/>
      <c r="T125" s="25"/>
      <c r="U125" s="43"/>
      <c r="V125" s="43"/>
      <c r="W125" s="43"/>
      <c r="X125" s="43"/>
      <c r="Y125" s="43"/>
      <c r="Z125" s="43"/>
      <c r="AA125" s="43"/>
      <c r="AB125" s="43"/>
      <c r="AC125" s="26"/>
      <c r="AD125" s="27"/>
      <c r="AE125" s="4"/>
      <c r="AF125" s="17"/>
      <c r="AG125" s="17"/>
      <c r="AH125" s="17"/>
      <c r="AI125" s="17"/>
      <c r="AJ125" s="17"/>
      <c r="AK125" s="17"/>
    </row>
    <row r="126" spans="1:37" s="18" customFormat="1" x14ac:dyDescent="0.25">
      <c r="A126" s="7">
        <v>117</v>
      </c>
      <c r="B126" s="8"/>
      <c r="C126" s="8"/>
      <c r="D126" s="8"/>
      <c r="E126" s="9"/>
      <c r="F126" s="21"/>
      <c r="G126" s="34"/>
      <c r="H126" s="28"/>
      <c r="I126" s="27"/>
      <c r="J126" s="34"/>
      <c r="K126" s="34"/>
      <c r="L126" s="25"/>
      <c r="M126" s="25"/>
      <c r="N126" s="25"/>
      <c r="O126" s="25"/>
      <c r="P126" s="25"/>
      <c r="Q126" s="25"/>
      <c r="R126" s="25"/>
      <c r="S126" s="25"/>
      <c r="T126" s="25"/>
      <c r="U126" s="43"/>
      <c r="V126" s="43"/>
      <c r="W126" s="43"/>
      <c r="X126" s="43"/>
      <c r="Y126" s="43"/>
      <c r="Z126" s="43"/>
      <c r="AA126" s="43"/>
      <c r="AB126" s="43"/>
      <c r="AC126" s="26"/>
      <c r="AD126" s="27"/>
      <c r="AE126" s="4"/>
      <c r="AF126" s="17"/>
      <c r="AG126" s="17"/>
      <c r="AH126" s="17"/>
      <c r="AI126" s="17"/>
      <c r="AJ126" s="17"/>
      <c r="AK126" s="17"/>
    </row>
    <row r="127" spans="1:37" s="18" customFormat="1" x14ac:dyDescent="0.25">
      <c r="A127" s="7">
        <v>118</v>
      </c>
      <c r="B127" s="8"/>
      <c r="C127" s="8"/>
      <c r="D127" s="8"/>
      <c r="E127" s="9"/>
      <c r="F127" s="21"/>
      <c r="G127" s="34"/>
      <c r="H127" s="28"/>
      <c r="I127" s="27"/>
      <c r="J127" s="34"/>
      <c r="K127" s="34"/>
      <c r="L127" s="25"/>
      <c r="M127" s="25"/>
      <c r="N127" s="25"/>
      <c r="O127" s="25"/>
      <c r="P127" s="25"/>
      <c r="Q127" s="25"/>
      <c r="R127" s="25"/>
      <c r="S127" s="25"/>
      <c r="T127" s="25"/>
      <c r="U127" s="43"/>
      <c r="V127" s="43"/>
      <c r="W127" s="43"/>
      <c r="X127" s="43"/>
      <c r="Y127" s="43"/>
      <c r="Z127" s="43"/>
      <c r="AA127" s="43"/>
      <c r="AB127" s="43"/>
      <c r="AC127" s="26"/>
      <c r="AD127" s="27"/>
      <c r="AE127" s="4"/>
      <c r="AF127" s="17"/>
      <c r="AG127" s="17"/>
      <c r="AH127" s="17"/>
      <c r="AI127" s="17"/>
      <c r="AJ127" s="17"/>
      <c r="AK127" s="17"/>
    </row>
    <row r="128" spans="1:37" s="18" customFormat="1" x14ac:dyDescent="0.25">
      <c r="A128" s="7">
        <v>119</v>
      </c>
      <c r="B128" s="8"/>
      <c r="C128" s="8"/>
      <c r="D128" s="8"/>
      <c r="E128" s="9"/>
      <c r="F128" s="21"/>
      <c r="G128" s="34"/>
      <c r="H128" s="28"/>
      <c r="I128" s="27"/>
      <c r="J128" s="34"/>
      <c r="K128" s="34"/>
      <c r="L128" s="25"/>
      <c r="M128" s="25"/>
      <c r="N128" s="25"/>
      <c r="O128" s="25"/>
      <c r="P128" s="25"/>
      <c r="Q128" s="25"/>
      <c r="R128" s="25"/>
      <c r="S128" s="25"/>
      <c r="T128" s="25"/>
      <c r="U128" s="43"/>
      <c r="V128" s="43"/>
      <c r="W128" s="43"/>
      <c r="X128" s="43"/>
      <c r="Y128" s="43"/>
      <c r="Z128" s="43"/>
      <c r="AA128" s="43"/>
      <c r="AB128" s="43"/>
      <c r="AC128" s="26"/>
      <c r="AD128" s="24"/>
      <c r="AE128" s="4"/>
      <c r="AF128" s="17"/>
      <c r="AG128" s="17"/>
      <c r="AH128" s="17"/>
      <c r="AI128" s="17"/>
      <c r="AJ128" s="17"/>
      <c r="AK128" s="17"/>
    </row>
    <row r="129" spans="1:37" s="18" customFormat="1" x14ac:dyDescent="0.25">
      <c r="A129" s="7">
        <v>120</v>
      </c>
      <c r="B129" s="8"/>
      <c r="C129" s="8"/>
      <c r="D129" s="8"/>
      <c r="E129" s="9"/>
      <c r="F129" s="43"/>
      <c r="G129" s="34"/>
      <c r="H129" s="28"/>
      <c r="I129" s="27"/>
      <c r="J129" s="34"/>
      <c r="K129" s="34"/>
      <c r="L129" s="25"/>
      <c r="M129" s="25"/>
      <c r="N129" s="25"/>
      <c r="O129" s="25"/>
      <c r="P129" s="25"/>
      <c r="Q129" s="25"/>
      <c r="R129" s="25"/>
      <c r="S129" s="25"/>
      <c r="T129" s="25"/>
      <c r="U129" s="43"/>
      <c r="V129" s="43"/>
      <c r="W129" s="43"/>
      <c r="X129" s="43"/>
      <c r="Y129" s="43"/>
      <c r="Z129" s="43"/>
      <c r="AA129" s="43"/>
      <c r="AB129" s="43"/>
      <c r="AC129" s="26"/>
      <c r="AD129" s="27"/>
      <c r="AE129" s="4"/>
      <c r="AF129" s="17"/>
      <c r="AG129" s="17"/>
      <c r="AH129" s="17"/>
      <c r="AI129" s="17"/>
      <c r="AJ129" s="17"/>
      <c r="AK129" s="17"/>
    </row>
    <row r="130" spans="1:37" s="18" customFormat="1" x14ac:dyDescent="0.25">
      <c r="A130" s="7">
        <v>121</v>
      </c>
      <c r="B130" s="8"/>
      <c r="C130" s="8"/>
      <c r="D130" s="8"/>
      <c r="E130" s="9"/>
      <c r="F130" s="43"/>
      <c r="G130" s="34"/>
      <c r="H130" s="28"/>
      <c r="I130" s="27"/>
      <c r="J130" s="34"/>
      <c r="K130" s="34"/>
      <c r="L130" s="25"/>
      <c r="M130" s="25"/>
      <c r="N130" s="25"/>
      <c r="O130" s="25"/>
      <c r="P130" s="25"/>
      <c r="Q130" s="25"/>
      <c r="R130" s="25"/>
      <c r="S130" s="25"/>
      <c r="T130" s="25"/>
      <c r="U130" s="43"/>
      <c r="V130" s="43"/>
      <c r="W130" s="43"/>
      <c r="X130" s="43"/>
      <c r="Y130" s="43"/>
      <c r="Z130" s="43"/>
      <c r="AA130" s="43"/>
      <c r="AB130" s="43"/>
      <c r="AC130" s="26"/>
      <c r="AD130" s="27"/>
      <c r="AE130" s="4"/>
      <c r="AF130" s="17"/>
      <c r="AG130" s="17"/>
      <c r="AH130" s="17"/>
      <c r="AI130" s="17"/>
      <c r="AJ130" s="17"/>
      <c r="AK130" s="17"/>
    </row>
    <row r="131" spans="1:37" s="18" customFormat="1" x14ac:dyDescent="0.25">
      <c r="A131" s="7">
        <v>122</v>
      </c>
      <c r="B131" s="8"/>
      <c r="C131" s="8"/>
      <c r="D131" s="8"/>
      <c r="E131" s="9"/>
      <c r="F131" s="21"/>
      <c r="G131" s="34"/>
      <c r="H131" s="28"/>
      <c r="I131" s="27"/>
      <c r="J131" s="34"/>
      <c r="K131" s="34"/>
      <c r="L131" s="25"/>
      <c r="M131" s="25"/>
      <c r="N131" s="25"/>
      <c r="O131" s="25"/>
      <c r="P131" s="25"/>
      <c r="Q131" s="25"/>
      <c r="R131" s="25"/>
      <c r="S131" s="25"/>
      <c r="T131" s="25"/>
      <c r="U131" s="43"/>
      <c r="V131" s="43"/>
      <c r="W131" s="43"/>
      <c r="X131" s="43"/>
      <c r="Y131" s="43"/>
      <c r="Z131" s="43"/>
      <c r="AA131" s="43"/>
      <c r="AB131" s="43"/>
      <c r="AC131" s="26"/>
      <c r="AD131" s="27"/>
      <c r="AE131" s="4"/>
      <c r="AF131" s="17"/>
      <c r="AG131" s="17"/>
      <c r="AH131" s="17"/>
      <c r="AI131" s="17"/>
      <c r="AJ131" s="17"/>
      <c r="AK131" s="17"/>
    </row>
    <row r="132" spans="1:37" s="18" customFormat="1" x14ac:dyDescent="0.25">
      <c r="A132" s="7">
        <v>123</v>
      </c>
      <c r="B132" s="8"/>
      <c r="C132" s="8"/>
      <c r="D132" s="8"/>
      <c r="E132" s="9"/>
      <c r="F132" s="43"/>
      <c r="G132" s="34"/>
      <c r="H132" s="28"/>
      <c r="I132" s="27"/>
      <c r="J132" s="34"/>
      <c r="K132" s="34"/>
      <c r="L132" s="25"/>
      <c r="M132" s="25"/>
      <c r="N132" s="25"/>
      <c r="O132" s="25"/>
      <c r="P132" s="25"/>
      <c r="Q132" s="25"/>
      <c r="R132" s="25"/>
      <c r="S132" s="25"/>
      <c r="T132" s="25"/>
      <c r="U132" s="43"/>
      <c r="V132" s="43"/>
      <c r="W132" s="43"/>
      <c r="X132" s="43"/>
      <c r="Y132" s="43"/>
      <c r="Z132" s="43"/>
      <c r="AA132" s="43"/>
      <c r="AB132" s="43"/>
      <c r="AC132" s="26"/>
      <c r="AD132" s="24"/>
      <c r="AE132" s="4"/>
      <c r="AF132" s="17"/>
      <c r="AG132" s="17"/>
      <c r="AH132" s="17"/>
      <c r="AI132" s="17"/>
      <c r="AJ132" s="17"/>
      <c r="AK132" s="17"/>
    </row>
    <row r="133" spans="1:37" s="18" customFormat="1" x14ac:dyDescent="0.25">
      <c r="A133" s="7">
        <v>124</v>
      </c>
      <c r="B133" s="8"/>
      <c r="C133" s="8"/>
      <c r="D133" s="8"/>
      <c r="E133" s="9"/>
      <c r="F133" s="43"/>
      <c r="G133" s="34"/>
      <c r="H133" s="28"/>
      <c r="I133" s="27"/>
      <c r="J133" s="34"/>
      <c r="K133" s="34"/>
      <c r="L133" s="25"/>
      <c r="M133" s="25"/>
      <c r="N133" s="25"/>
      <c r="O133" s="25"/>
      <c r="P133" s="25"/>
      <c r="Q133" s="25"/>
      <c r="R133" s="25"/>
      <c r="S133" s="25"/>
      <c r="T133" s="25"/>
      <c r="U133" s="43"/>
      <c r="V133" s="43"/>
      <c r="W133" s="43"/>
      <c r="X133" s="43"/>
      <c r="Y133" s="43"/>
      <c r="Z133" s="43"/>
      <c r="AA133" s="43"/>
      <c r="AB133" s="43"/>
      <c r="AC133" s="26"/>
      <c r="AD133" s="27"/>
      <c r="AE133" s="4"/>
      <c r="AF133" s="17"/>
      <c r="AG133" s="17"/>
      <c r="AH133" s="17"/>
      <c r="AI133" s="17"/>
      <c r="AJ133" s="17"/>
      <c r="AK133" s="17"/>
    </row>
    <row r="134" spans="1:37" s="18" customFormat="1" x14ac:dyDescent="0.25">
      <c r="A134" s="7">
        <v>125</v>
      </c>
      <c r="B134" s="8"/>
      <c r="C134" s="8"/>
      <c r="D134" s="8"/>
      <c r="E134" s="9"/>
      <c r="F134" s="21"/>
      <c r="G134" s="34"/>
      <c r="H134" s="28"/>
      <c r="I134" s="27"/>
      <c r="J134" s="34"/>
      <c r="K134" s="34"/>
      <c r="L134" s="25"/>
      <c r="M134" s="25"/>
      <c r="N134" s="25"/>
      <c r="O134" s="25"/>
      <c r="P134" s="25"/>
      <c r="Q134" s="25"/>
      <c r="R134" s="25"/>
      <c r="S134" s="25"/>
      <c r="T134" s="25"/>
      <c r="U134" s="43"/>
      <c r="V134" s="43"/>
      <c r="W134" s="43"/>
      <c r="X134" s="43"/>
      <c r="Y134" s="43"/>
      <c r="Z134" s="43"/>
      <c r="AA134" s="43"/>
      <c r="AB134" s="43"/>
      <c r="AC134" s="26"/>
      <c r="AD134" s="27"/>
      <c r="AE134" s="4"/>
      <c r="AF134" s="17"/>
      <c r="AG134" s="17"/>
      <c r="AH134" s="17"/>
      <c r="AI134" s="17"/>
      <c r="AJ134" s="17"/>
      <c r="AK134" s="17"/>
    </row>
    <row r="135" spans="1:37" s="18" customFormat="1" x14ac:dyDescent="0.25">
      <c r="A135" s="7">
        <v>126</v>
      </c>
      <c r="B135" s="8"/>
      <c r="C135" s="8"/>
      <c r="D135" s="8"/>
      <c r="E135" s="9"/>
      <c r="F135" s="21"/>
      <c r="G135" s="34"/>
      <c r="H135" s="23"/>
      <c r="I135" s="24"/>
      <c r="J135" s="34"/>
      <c r="K135" s="34"/>
      <c r="L135" s="25"/>
      <c r="M135" s="25"/>
      <c r="N135" s="25"/>
      <c r="O135" s="25"/>
      <c r="P135" s="25"/>
      <c r="Q135" s="25"/>
      <c r="R135" s="25"/>
      <c r="S135" s="25"/>
      <c r="T135" s="25"/>
      <c r="U135" s="37"/>
      <c r="V135" s="37"/>
      <c r="W135" s="37"/>
      <c r="X135" s="37"/>
      <c r="Y135" s="37"/>
      <c r="Z135" s="37"/>
      <c r="AA135" s="37"/>
      <c r="AB135" s="37"/>
      <c r="AC135" s="26"/>
      <c r="AD135" s="27"/>
      <c r="AE135" s="4"/>
      <c r="AF135" s="17"/>
      <c r="AG135" s="17"/>
      <c r="AH135" s="17"/>
      <c r="AI135" s="17"/>
      <c r="AJ135" s="17"/>
      <c r="AK135" s="17"/>
    </row>
    <row r="136" spans="1:37" s="18" customFormat="1" x14ac:dyDescent="0.25">
      <c r="A136" s="7">
        <v>127</v>
      </c>
      <c r="B136" s="8"/>
      <c r="C136" s="8"/>
      <c r="D136" s="8"/>
      <c r="E136" s="9"/>
      <c r="F136" s="21"/>
      <c r="G136" s="34"/>
      <c r="H136" s="28"/>
      <c r="I136" s="27"/>
      <c r="J136" s="34"/>
      <c r="K136" s="34"/>
      <c r="L136" s="25"/>
      <c r="M136" s="25"/>
      <c r="N136" s="25"/>
      <c r="O136" s="25"/>
      <c r="P136" s="25"/>
      <c r="Q136" s="25"/>
      <c r="R136" s="25"/>
      <c r="S136" s="25"/>
      <c r="T136" s="25"/>
      <c r="U136" s="37"/>
      <c r="V136" s="37"/>
      <c r="W136" s="37"/>
      <c r="X136" s="37"/>
      <c r="Y136" s="37"/>
      <c r="Z136" s="37"/>
      <c r="AA136" s="37"/>
      <c r="AB136" s="37"/>
      <c r="AC136" s="26"/>
      <c r="AD136" s="27"/>
      <c r="AE136" s="4"/>
      <c r="AF136" s="17"/>
      <c r="AG136" s="17"/>
      <c r="AH136" s="17"/>
      <c r="AI136" s="17"/>
      <c r="AJ136" s="17"/>
      <c r="AK136" s="17"/>
    </row>
    <row r="137" spans="1:37" s="18" customFormat="1" x14ac:dyDescent="0.25">
      <c r="A137" s="7">
        <v>128</v>
      </c>
      <c r="B137" s="8"/>
      <c r="C137" s="8"/>
      <c r="D137" s="8"/>
      <c r="E137" s="9"/>
      <c r="F137" s="21"/>
      <c r="G137" s="34"/>
      <c r="H137" s="28"/>
      <c r="I137" s="27"/>
      <c r="J137" s="34"/>
      <c r="K137" s="34"/>
      <c r="L137" s="25"/>
      <c r="M137" s="25"/>
      <c r="N137" s="25"/>
      <c r="O137" s="25"/>
      <c r="P137" s="25"/>
      <c r="Q137" s="25"/>
      <c r="R137" s="25"/>
      <c r="S137" s="25"/>
      <c r="T137" s="25"/>
      <c r="U137" s="37"/>
      <c r="V137" s="37"/>
      <c r="W137" s="37"/>
      <c r="X137" s="37"/>
      <c r="Y137" s="37"/>
      <c r="Z137" s="37"/>
      <c r="AA137" s="37"/>
      <c r="AB137" s="37"/>
      <c r="AC137" s="26"/>
      <c r="AD137" s="27"/>
      <c r="AE137" s="4"/>
      <c r="AF137" s="17"/>
      <c r="AG137" s="17"/>
      <c r="AH137" s="17"/>
      <c r="AI137" s="17"/>
      <c r="AJ137" s="17"/>
      <c r="AK137" s="17"/>
    </row>
    <row r="138" spans="1:37" s="18" customFormat="1" x14ac:dyDescent="0.25">
      <c r="A138" s="7">
        <v>129</v>
      </c>
      <c r="B138" s="8"/>
      <c r="C138" s="8"/>
      <c r="D138" s="8"/>
      <c r="E138" s="9"/>
      <c r="F138" s="21"/>
      <c r="G138" s="34"/>
      <c r="H138" s="28"/>
      <c r="I138" s="27"/>
      <c r="J138" s="34"/>
      <c r="K138" s="34"/>
      <c r="L138" s="25"/>
      <c r="M138" s="25"/>
      <c r="N138" s="25"/>
      <c r="O138" s="25"/>
      <c r="P138" s="25"/>
      <c r="Q138" s="25"/>
      <c r="R138" s="25"/>
      <c r="S138" s="25"/>
      <c r="T138" s="25"/>
      <c r="U138" s="37"/>
      <c r="V138" s="37"/>
      <c r="W138" s="37"/>
      <c r="X138" s="37"/>
      <c r="Y138" s="37"/>
      <c r="Z138" s="37"/>
      <c r="AA138" s="37"/>
      <c r="AB138" s="37"/>
      <c r="AC138" s="26"/>
      <c r="AD138" s="27"/>
      <c r="AE138" s="4"/>
      <c r="AF138" s="17"/>
      <c r="AG138" s="17"/>
      <c r="AH138" s="17"/>
      <c r="AI138" s="17"/>
      <c r="AJ138" s="17"/>
      <c r="AK138" s="17"/>
    </row>
    <row r="139" spans="1:37" s="18" customFormat="1" x14ac:dyDescent="0.25">
      <c r="A139" s="7">
        <v>130</v>
      </c>
      <c r="B139" s="8"/>
      <c r="C139" s="8"/>
      <c r="D139" s="8"/>
      <c r="E139" s="9"/>
      <c r="F139" s="21"/>
      <c r="G139" s="34"/>
      <c r="H139" s="28"/>
      <c r="I139" s="27"/>
      <c r="J139" s="34"/>
      <c r="K139" s="34"/>
      <c r="L139" s="25"/>
      <c r="M139" s="25"/>
      <c r="N139" s="25"/>
      <c r="O139" s="25"/>
      <c r="P139" s="25"/>
      <c r="Q139" s="25"/>
      <c r="R139" s="25"/>
      <c r="S139" s="25"/>
      <c r="T139" s="25"/>
      <c r="U139" s="37"/>
      <c r="V139" s="37"/>
      <c r="W139" s="37"/>
      <c r="X139" s="37"/>
      <c r="Y139" s="37"/>
      <c r="Z139" s="37"/>
      <c r="AA139" s="37"/>
      <c r="AB139" s="37"/>
      <c r="AC139" s="26"/>
      <c r="AD139" s="24"/>
      <c r="AE139" s="4"/>
      <c r="AF139" s="17"/>
      <c r="AG139" s="17"/>
      <c r="AH139" s="17"/>
      <c r="AI139" s="17"/>
      <c r="AJ139" s="17"/>
      <c r="AK139" s="17"/>
    </row>
    <row r="140" spans="1:37" s="18" customFormat="1" x14ac:dyDescent="0.25">
      <c r="A140" s="7">
        <v>131</v>
      </c>
      <c r="B140" s="8"/>
      <c r="C140" s="8"/>
      <c r="D140" s="8"/>
      <c r="E140" s="9"/>
      <c r="F140" s="21"/>
      <c r="G140" s="34"/>
      <c r="H140" s="28"/>
      <c r="I140" s="27"/>
      <c r="J140" s="34"/>
      <c r="K140" s="34"/>
      <c r="L140" s="25"/>
      <c r="M140" s="25"/>
      <c r="N140" s="25"/>
      <c r="O140" s="25"/>
      <c r="P140" s="25"/>
      <c r="Q140" s="25"/>
      <c r="R140" s="25"/>
      <c r="S140" s="25"/>
      <c r="T140" s="25"/>
      <c r="U140" s="37"/>
      <c r="V140" s="37"/>
      <c r="W140" s="37"/>
      <c r="X140" s="37"/>
      <c r="Y140" s="37"/>
      <c r="Z140" s="37"/>
      <c r="AA140" s="37"/>
      <c r="AB140" s="37"/>
      <c r="AC140" s="26"/>
      <c r="AD140" s="27"/>
      <c r="AE140" s="4"/>
      <c r="AF140" s="17"/>
      <c r="AG140" s="17"/>
      <c r="AH140" s="17"/>
      <c r="AI140" s="17"/>
      <c r="AJ140" s="17"/>
      <c r="AK140" s="17"/>
    </row>
    <row r="141" spans="1:37" s="18" customFormat="1" x14ac:dyDescent="0.25">
      <c r="A141" s="7">
        <v>132</v>
      </c>
      <c r="B141" s="8"/>
      <c r="C141" s="8"/>
      <c r="D141" s="8"/>
      <c r="E141" s="9"/>
      <c r="F141" s="37"/>
      <c r="G141" s="34"/>
      <c r="H141" s="28"/>
      <c r="I141" s="27"/>
      <c r="J141" s="34"/>
      <c r="K141" s="34"/>
      <c r="L141" s="25"/>
      <c r="M141" s="25"/>
      <c r="N141" s="25"/>
      <c r="O141" s="25"/>
      <c r="P141" s="25"/>
      <c r="Q141" s="25"/>
      <c r="R141" s="25"/>
      <c r="S141" s="25"/>
      <c r="T141" s="25"/>
      <c r="U141" s="37"/>
      <c r="V141" s="37"/>
      <c r="W141" s="37"/>
      <c r="X141" s="37"/>
      <c r="Y141" s="37"/>
      <c r="Z141" s="37"/>
      <c r="AA141" s="37"/>
      <c r="AB141" s="37"/>
      <c r="AC141" s="26"/>
      <c r="AD141" s="24"/>
      <c r="AE141" s="4"/>
      <c r="AF141" s="17"/>
      <c r="AG141" s="17"/>
      <c r="AH141" s="17"/>
      <c r="AI141" s="17"/>
      <c r="AJ141" s="17"/>
      <c r="AK141" s="17"/>
    </row>
    <row r="142" spans="1:37" s="18" customFormat="1" x14ac:dyDescent="0.25">
      <c r="A142" s="7">
        <v>133</v>
      </c>
      <c r="B142" s="8"/>
      <c r="C142" s="8"/>
      <c r="D142" s="8"/>
      <c r="E142" s="9"/>
      <c r="F142" s="37"/>
      <c r="G142" s="34"/>
      <c r="H142" s="28"/>
      <c r="I142" s="27"/>
      <c r="J142" s="34"/>
      <c r="K142" s="34"/>
      <c r="L142" s="25"/>
      <c r="M142" s="25"/>
      <c r="N142" s="25"/>
      <c r="O142" s="25"/>
      <c r="P142" s="25"/>
      <c r="Q142" s="25"/>
      <c r="R142" s="25"/>
      <c r="S142" s="25"/>
      <c r="T142" s="25"/>
      <c r="U142" s="37"/>
      <c r="V142" s="37"/>
      <c r="W142" s="37"/>
      <c r="X142" s="37"/>
      <c r="Y142" s="37"/>
      <c r="Z142" s="37"/>
      <c r="AA142" s="37"/>
      <c r="AB142" s="37"/>
      <c r="AC142" s="26"/>
      <c r="AD142" s="24"/>
      <c r="AE142" s="4"/>
      <c r="AF142" s="17"/>
      <c r="AG142" s="17"/>
      <c r="AH142" s="17"/>
      <c r="AI142" s="17"/>
      <c r="AJ142" s="17"/>
      <c r="AK142" s="17"/>
    </row>
    <row r="143" spans="1:37" s="18" customFormat="1" x14ac:dyDescent="0.25">
      <c r="A143" s="7">
        <v>134</v>
      </c>
      <c r="B143" s="8"/>
      <c r="C143" s="8"/>
      <c r="D143" s="8"/>
      <c r="E143" s="9"/>
      <c r="F143" s="21"/>
      <c r="G143" s="34"/>
      <c r="H143" s="28"/>
      <c r="I143" s="27"/>
      <c r="J143" s="34"/>
      <c r="K143" s="34"/>
      <c r="L143" s="25"/>
      <c r="M143" s="25"/>
      <c r="N143" s="25"/>
      <c r="O143" s="25"/>
      <c r="P143" s="25"/>
      <c r="Q143" s="25"/>
      <c r="R143" s="25"/>
      <c r="S143" s="25"/>
      <c r="T143" s="25"/>
      <c r="U143" s="37"/>
      <c r="V143" s="37"/>
      <c r="W143" s="37"/>
      <c r="X143" s="37"/>
      <c r="Y143" s="37"/>
      <c r="Z143" s="37"/>
      <c r="AA143" s="37"/>
      <c r="AB143" s="37"/>
      <c r="AC143" s="26"/>
      <c r="AD143" s="24"/>
      <c r="AE143" s="4"/>
      <c r="AF143" s="17"/>
      <c r="AG143" s="17"/>
      <c r="AH143" s="17"/>
      <c r="AI143" s="17"/>
      <c r="AJ143" s="17"/>
      <c r="AK143" s="17"/>
    </row>
    <row r="144" spans="1:37" s="18" customFormat="1" x14ac:dyDescent="0.25">
      <c r="A144" s="7">
        <v>135</v>
      </c>
      <c r="B144" s="8"/>
      <c r="C144" s="8"/>
      <c r="D144" s="8"/>
      <c r="E144" s="9"/>
      <c r="F144" s="37"/>
      <c r="G144" s="34"/>
      <c r="H144" s="28"/>
      <c r="I144" s="27"/>
      <c r="J144" s="34"/>
      <c r="K144" s="34"/>
      <c r="L144" s="25"/>
      <c r="M144" s="25"/>
      <c r="N144" s="25"/>
      <c r="O144" s="25"/>
      <c r="P144" s="25"/>
      <c r="Q144" s="25"/>
      <c r="R144" s="25"/>
      <c r="S144" s="25"/>
      <c r="T144" s="25"/>
      <c r="U144" s="37"/>
      <c r="V144" s="37"/>
      <c r="W144" s="37"/>
      <c r="X144" s="37"/>
      <c r="Y144" s="37"/>
      <c r="Z144" s="37"/>
      <c r="AA144" s="37"/>
      <c r="AB144" s="37"/>
      <c r="AC144" s="26"/>
      <c r="AD144" s="24"/>
      <c r="AE144" s="4"/>
      <c r="AF144" s="17"/>
      <c r="AG144" s="17"/>
      <c r="AH144" s="17"/>
      <c r="AI144" s="17"/>
      <c r="AJ144" s="17"/>
      <c r="AK144" s="17"/>
    </row>
    <row r="145" spans="1:37" s="18" customFormat="1" x14ac:dyDescent="0.25">
      <c r="A145" s="7">
        <v>136</v>
      </c>
      <c r="B145" s="8"/>
      <c r="C145" s="8"/>
      <c r="D145" s="8"/>
      <c r="E145" s="9"/>
      <c r="F145" s="37"/>
      <c r="G145" s="34"/>
      <c r="H145" s="28"/>
      <c r="I145" s="27"/>
      <c r="J145" s="34"/>
      <c r="K145" s="34"/>
      <c r="L145" s="25"/>
      <c r="M145" s="25"/>
      <c r="N145" s="25"/>
      <c r="O145" s="25"/>
      <c r="P145" s="25"/>
      <c r="Q145" s="25"/>
      <c r="R145" s="25"/>
      <c r="S145" s="25"/>
      <c r="T145" s="25"/>
      <c r="U145" s="37"/>
      <c r="V145" s="37"/>
      <c r="W145" s="37"/>
      <c r="X145" s="37"/>
      <c r="Y145" s="37"/>
      <c r="Z145" s="37"/>
      <c r="AA145" s="37"/>
      <c r="AB145" s="37"/>
      <c r="AC145" s="26"/>
      <c r="AD145" s="27"/>
      <c r="AE145" s="4"/>
      <c r="AF145" s="17"/>
      <c r="AG145" s="17"/>
      <c r="AH145" s="17"/>
      <c r="AI145" s="17"/>
      <c r="AJ145" s="17"/>
      <c r="AK145" s="17"/>
    </row>
    <row r="146" spans="1:37" s="18" customFormat="1" x14ac:dyDescent="0.25">
      <c r="A146" s="7">
        <v>137</v>
      </c>
      <c r="B146" s="8"/>
      <c r="C146" s="8"/>
      <c r="D146" s="8"/>
      <c r="E146" s="9"/>
      <c r="F146" s="21"/>
      <c r="G146" s="34"/>
      <c r="H146" s="28"/>
      <c r="I146" s="27"/>
      <c r="J146" s="34"/>
      <c r="K146" s="34"/>
      <c r="L146" s="25"/>
      <c r="M146" s="25"/>
      <c r="N146" s="25"/>
      <c r="O146" s="25"/>
      <c r="P146" s="25"/>
      <c r="Q146" s="25"/>
      <c r="R146" s="25"/>
      <c r="S146" s="25"/>
      <c r="T146" s="25"/>
      <c r="U146" s="37"/>
      <c r="V146" s="37"/>
      <c r="W146" s="37"/>
      <c r="X146" s="37"/>
      <c r="Y146" s="37"/>
      <c r="Z146" s="37"/>
      <c r="AA146" s="37"/>
      <c r="AB146" s="37"/>
      <c r="AC146" s="26"/>
      <c r="AD146" s="24"/>
      <c r="AE146" s="4"/>
      <c r="AF146" s="17"/>
      <c r="AG146" s="17"/>
      <c r="AH146" s="17"/>
      <c r="AI146" s="17"/>
      <c r="AJ146" s="17"/>
      <c r="AK146" s="17"/>
    </row>
    <row r="147" spans="1:37" s="18" customFormat="1" x14ac:dyDescent="0.25">
      <c r="A147" s="7">
        <v>138</v>
      </c>
      <c r="B147" s="8"/>
      <c r="C147" s="8"/>
      <c r="D147" s="8"/>
      <c r="E147" s="9"/>
      <c r="F147" s="37"/>
      <c r="G147" s="34"/>
      <c r="H147" s="28"/>
      <c r="I147" s="27"/>
      <c r="J147" s="34"/>
      <c r="K147" s="34"/>
      <c r="L147" s="25"/>
      <c r="M147" s="25"/>
      <c r="N147" s="25"/>
      <c r="O147" s="25"/>
      <c r="P147" s="25"/>
      <c r="Q147" s="25"/>
      <c r="R147" s="25"/>
      <c r="S147" s="25"/>
      <c r="T147" s="25"/>
      <c r="U147" s="37"/>
      <c r="V147" s="37"/>
      <c r="W147" s="37"/>
      <c r="X147" s="37"/>
      <c r="Y147" s="37"/>
      <c r="Z147" s="37"/>
      <c r="AA147" s="37"/>
      <c r="AB147" s="37"/>
      <c r="AC147" s="26"/>
      <c r="AD147" s="24"/>
      <c r="AE147" s="4"/>
      <c r="AF147" s="17"/>
      <c r="AG147" s="17"/>
      <c r="AH147" s="17"/>
      <c r="AI147" s="17"/>
      <c r="AJ147" s="17"/>
      <c r="AK147" s="17"/>
    </row>
    <row r="148" spans="1:37" s="18" customFormat="1" x14ac:dyDescent="0.25">
      <c r="A148" s="7">
        <v>139</v>
      </c>
      <c r="B148" s="8"/>
      <c r="C148" s="8"/>
      <c r="D148" s="8"/>
      <c r="E148" s="9"/>
      <c r="F148" s="21"/>
      <c r="G148" s="34"/>
      <c r="H148" s="28"/>
      <c r="I148" s="27"/>
      <c r="J148" s="34"/>
      <c r="K148" s="34"/>
      <c r="L148" s="25"/>
      <c r="M148" s="25"/>
      <c r="N148" s="25"/>
      <c r="O148" s="25"/>
      <c r="P148" s="25"/>
      <c r="Q148" s="25"/>
      <c r="R148" s="25"/>
      <c r="S148" s="25"/>
      <c r="T148" s="25"/>
      <c r="U148" s="37"/>
      <c r="V148" s="37"/>
      <c r="W148" s="37"/>
      <c r="X148" s="37"/>
      <c r="Y148" s="37"/>
      <c r="Z148" s="37"/>
      <c r="AA148" s="37"/>
      <c r="AB148" s="37"/>
      <c r="AC148" s="26"/>
      <c r="AD148" s="27"/>
      <c r="AE148" s="4"/>
      <c r="AF148" s="17"/>
      <c r="AG148" s="17"/>
      <c r="AH148" s="17"/>
      <c r="AI148" s="17"/>
      <c r="AJ148" s="17"/>
      <c r="AK148" s="17"/>
    </row>
    <row r="149" spans="1:37" s="18" customFormat="1" x14ac:dyDescent="0.25">
      <c r="A149" s="7">
        <v>140</v>
      </c>
      <c r="B149" s="8"/>
      <c r="C149" s="8"/>
      <c r="D149" s="8"/>
      <c r="E149" s="9"/>
      <c r="F149" s="21"/>
      <c r="G149" s="34"/>
      <c r="H149" s="28"/>
      <c r="I149" s="27"/>
      <c r="J149" s="34"/>
      <c r="K149" s="34"/>
      <c r="L149" s="25"/>
      <c r="M149" s="25"/>
      <c r="N149" s="25"/>
      <c r="O149" s="25"/>
      <c r="P149" s="25"/>
      <c r="Q149" s="25"/>
      <c r="R149" s="25"/>
      <c r="S149" s="25"/>
      <c r="T149" s="25"/>
      <c r="U149" s="44"/>
      <c r="V149" s="44"/>
      <c r="W149" s="44"/>
      <c r="X149" s="44"/>
      <c r="Y149" s="44"/>
      <c r="Z149" s="44"/>
      <c r="AA149" s="44"/>
      <c r="AB149" s="44"/>
      <c r="AC149" s="26"/>
      <c r="AD149" s="27"/>
      <c r="AE149" s="4"/>
      <c r="AF149" s="17"/>
      <c r="AG149" s="17"/>
      <c r="AH149" s="17"/>
      <c r="AI149" s="17"/>
      <c r="AJ149" s="17"/>
      <c r="AK149" s="17"/>
    </row>
    <row r="150" spans="1:37" s="18" customFormat="1" x14ac:dyDescent="0.25">
      <c r="A150" s="7">
        <v>141</v>
      </c>
      <c r="B150" s="8"/>
      <c r="C150" s="8"/>
      <c r="D150" s="8"/>
      <c r="E150" s="9"/>
      <c r="F150" s="21"/>
      <c r="G150" s="34"/>
      <c r="H150" s="28"/>
      <c r="I150" s="27"/>
      <c r="J150" s="34"/>
      <c r="K150" s="34"/>
      <c r="L150" s="25"/>
      <c r="M150" s="25"/>
      <c r="N150" s="25"/>
      <c r="O150" s="25"/>
      <c r="P150" s="25"/>
      <c r="Q150" s="25"/>
      <c r="R150" s="25"/>
      <c r="S150" s="25"/>
      <c r="T150" s="25"/>
      <c r="U150" s="44"/>
      <c r="V150" s="44"/>
      <c r="W150" s="44"/>
      <c r="X150" s="44"/>
      <c r="Y150" s="44"/>
      <c r="Z150" s="44"/>
      <c r="AA150" s="44"/>
      <c r="AB150" s="44"/>
      <c r="AC150" s="26"/>
      <c r="AD150" s="27"/>
      <c r="AE150" s="4"/>
      <c r="AF150" s="17"/>
      <c r="AG150" s="17"/>
      <c r="AH150" s="17"/>
      <c r="AI150" s="17"/>
      <c r="AJ150" s="17"/>
      <c r="AK150" s="17"/>
    </row>
    <row r="151" spans="1:37" s="18" customFormat="1" x14ac:dyDescent="0.25">
      <c r="A151" s="7">
        <v>142</v>
      </c>
      <c r="B151" s="8"/>
      <c r="C151" s="8"/>
      <c r="D151" s="8"/>
      <c r="E151" s="9"/>
      <c r="F151" s="44"/>
      <c r="G151" s="34"/>
      <c r="H151" s="28"/>
      <c r="I151" s="27"/>
      <c r="J151" s="34"/>
      <c r="K151" s="34"/>
      <c r="L151" s="25"/>
      <c r="M151" s="25"/>
      <c r="N151" s="25"/>
      <c r="O151" s="25"/>
      <c r="P151" s="25"/>
      <c r="Q151" s="25"/>
      <c r="R151" s="25"/>
      <c r="S151" s="25"/>
      <c r="T151" s="25"/>
      <c r="U151" s="44"/>
      <c r="V151" s="44"/>
      <c r="W151" s="44"/>
      <c r="X151" s="44"/>
      <c r="Y151" s="44"/>
      <c r="Z151" s="44"/>
      <c r="AA151" s="44"/>
      <c r="AB151" s="44"/>
      <c r="AC151" s="26"/>
      <c r="AD151" s="27"/>
      <c r="AE151" s="4"/>
      <c r="AF151" s="17"/>
      <c r="AG151" s="17"/>
      <c r="AH151" s="17"/>
      <c r="AI151" s="17"/>
      <c r="AJ151" s="17"/>
      <c r="AK151" s="17"/>
    </row>
    <row r="152" spans="1:37" s="18" customFormat="1" x14ac:dyDescent="0.25">
      <c r="A152" s="7">
        <v>143</v>
      </c>
      <c r="B152" s="8"/>
      <c r="C152" s="8"/>
      <c r="D152" s="8"/>
      <c r="E152" s="9"/>
      <c r="F152" s="21"/>
      <c r="G152" s="34"/>
      <c r="H152" s="28"/>
      <c r="I152" s="27"/>
      <c r="J152" s="34"/>
      <c r="K152" s="34"/>
      <c r="L152" s="25"/>
      <c r="M152" s="25"/>
      <c r="N152" s="25"/>
      <c r="O152" s="25"/>
      <c r="P152" s="25"/>
      <c r="Q152" s="25"/>
      <c r="R152" s="25"/>
      <c r="S152" s="25"/>
      <c r="T152" s="25"/>
      <c r="U152" s="44"/>
      <c r="V152" s="44"/>
      <c r="W152" s="44"/>
      <c r="X152" s="44"/>
      <c r="Y152" s="44"/>
      <c r="Z152" s="44"/>
      <c r="AA152" s="44"/>
      <c r="AB152" s="44"/>
      <c r="AC152" s="26"/>
      <c r="AD152" s="27"/>
      <c r="AE152" s="4"/>
      <c r="AF152" s="17"/>
      <c r="AG152" s="17"/>
      <c r="AH152" s="17"/>
      <c r="AI152" s="17"/>
      <c r="AJ152" s="17"/>
      <c r="AK152" s="17"/>
    </row>
    <row r="153" spans="1:37" s="18" customFormat="1" x14ac:dyDescent="0.25">
      <c r="A153" s="7">
        <v>144</v>
      </c>
      <c r="B153" s="8"/>
      <c r="C153" s="8"/>
      <c r="D153" s="8"/>
      <c r="E153" s="9"/>
      <c r="F153" s="44"/>
      <c r="G153" s="34"/>
      <c r="H153" s="28"/>
      <c r="I153" s="27"/>
      <c r="J153" s="34"/>
      <c r="K153" s="34"/>
      <c r="L153" s="25"/>
      <c r="M153" s="25"/>
      <c r="N153" s="25"/>
      <c r="O153" s="25"/>
      <c r="P153" s="25"/>
      <c r="Q153" s="25"/>
      <c r="R153" s="25"/>
      <c r="S153" s="25"/>
      <c r="T153" s="25"/>
      <c r="U153" s="44"/>
      <c r="V153" s="44"/>
      <c r="W153" s="44"/>
      <c r="X153" s="44"/>
      <c r="Y153" s="44"/>
      <c r="Z153" s="44"/>
      <c r="AA153" s="44"/>
      <c r="AB153" s="44"/>
      <c r="AC153" s="26"/>
      <c r="AD153" s="24"/>
      <c r="AE153" s="4"/>
      <c r="AF153" s="17"/>
      <c r="AG153" s="17"/>
      <c r="AH153" s="17"/>
      <c r="AI153" s="17"/>
      <c r="AJ153" s="17"/>
      <c r="AK153" s="17"/>
    </row>
    <row r="154" spans="1:37" s="18" customFormat="1" x14ac:dyDescent="0.25">
      <c r="A154" s="7">
        <v>145</v>
      </c>
      <c r="B154" s="8"/>
      <c r="C154" s="8"/>
      <c r="D154" s="8"/>
      <c r="E154" s="9"/>
      <c r="F154" s="21"/>
      <c r="G154" s="34"/>
      <c r="H154" s="28"/>
      <c r="I154" s="27"/>
      <c r="J154" s="34"/>
      <c r="K154" s="34"/>
      <c r="L154" s="25"/>
      <c r="M154" s="25"/>
      <c r="N154" s="25"/>
      <c r="O154" s="25"/>
      <c r="P154" s="25"/>
      <c r="Q154" s="25"/>
      <c r="R154" s="25"/>
      <c r="S154" s="25"/>
      <c r="T154" s="25"/>
      <c r="U154" s="44"/>
      <c r="V154" s="44"/>
      <c r="W154" s="44"/>
      <c r="X154" s="44"/>
      <c r="Y154" s="44"/>
      <c r="Z154" s="44"/>
      <c r="AA154" s="44"/>
      <c r="AB154" s="44"/>
      <c r="AC154" s="26"/>
      <c r="AD154" s="27"/>
      <c r="AE154" s="4"/>
      <c r="AF154" s="17"/>
      <c r="AG154" s="17"/>
      <c r="AH154" s="17"/>
      <c r="AI154" s="17"/>
      <c r="AJ154" s="17"/>
      <c r="AK154" s="17"/>
    </row>
    <row r="155" spans="1:37" s="18" customFormat="1" x14ac:dyDescent="0.25">
      <c r="A155" s="7">
        <v>146</v>
      </c>
      <c r="B155" s="8"/>
      <c r="C155" s="8"/>
      <c r="D155" s="8"/>
      <c r="E155" s="9"/>
      <c r="F155" s="44"/>
      <c r="G155" s="34"/>
      <c r="H155" s="28"/>
      <c r="I155" s="27"/>
      <c r="J155" s="34"/>
      <c r="K155" s="34"/>
      <c r="L155" s="25"/>
      <c r="M155" s="25"/>
      <c r="N155" s="25"/>
      <c r="O155" s="25"/>
      <c r="P155" s="25"/>
      <c r="Q155" s="25"/>
      <c r="R155" s="25"/>
      <c r="S155" s="25"/>
      <c r="T155" s="25"/>
      <c r="U155" s="44"/>
      <c r="V155" s="44"/>
      <c r="W155" s="44"/>
      <c r="X155" s="44"/>
      <c r="Y155" s="44"/>
      <c r="Z155" s="44"/>
      <c r="AA155" s="44"/>
      <c r="AB155" s="44"/>
      <c r="AC155" s="26"/>
      <c r="AD155" s="27"/>
      <c r="AE155" s="4"/>
      <c r="AF155" s="17"/>
      <c r="AG155" s="17"/>
      <c r="AH155" s="17"/>
      <c r="AI155" s="17"/>
      <c r="AJ155" s="17"/>
      <c r="AK155" s="17"/>
    </row>
    <row r="156" spans="1:37" s="18" customFormat="1" x14ac:dyDescent="0.25">
      <c r="A156" s="7">
        <v>147</v>
      </c>
      <c r="B156" s="8"/>
      <c r="C156" s="8"/>
      <c r="D156" s="8"/>
      <c r="E156" s="9"/>
      <c r="F156" s="21"/>
      <c r="G156" s="34"/>
      <c r="H156" s="28"/>
      <c r="I156" s="27"/>
      <c r="J156" s="34"/>
      <c r="K156" s="34"/>
      <c r="L156" s="25"/>
      <c r="M156" s="25"/>
      <c r="N156" s="25"/>
      <c r="O156" s="25"/>
      <c r="P156" s="25"/>
      <c r="Q156" s="25"/>
      <c r="R156" s="25"/>
      <c r="S156" s="25"/>
      <c r="T156" s="25"/>
      <c r="U156" s="44"/>
      <c r="V156" s="44"/>
      <c r="W156" s="44"/>
      <c r="X156" s="44"/>
      <c r="Y156" s="44"/>
      <c r="Z156" s="44"/>
      <c r="AA156" s="44"/>
      <c r="AB156" s="44"/>
      <c r="AC156" s="26"/>
      <c r="AD156" s="27"/>
      <c r="AE156" s="4"/>
      <c r="AF156" s="17"/>
      <c r="AG156" s="17"/>
      <c r="AH156" s="17"/>
      <c r="AI156" s="17"/>
      <c r="AJ156" s="17"/>
      <c r="AK156" s="17"/>
    </row>
    <row r="157" spans="1:37" s="18" customFormat="1" x14ac:dyDescent="0.25">
      <c r="A157" s="7">
        <v>148</v>
      </c>
      <c r="B157" s="8"/>
      <c r="C157" s="8"/>
      <c r="D157" s="8"/>
      <c r="E157" s="9"/>
      <c r="F157" s="21"/>
      <c r="G157" s="34"/>
      <c r="H157" s="28"/>
      <c r="I157" s="27"/>
      <c r="J157" s="34"/>
      <c r="K157" s="34"/>
      <c r="L157" s="25"/>
      <c r="M157" s="25"/>
      <c r="N157" s="25"/>
      <c r="O157" s="25"/>
      <c r="P157" s="25"/>
      <c r="Q157" s="25"/>
      <c r="R157" s="25"/>
      <c r="S157" s="25"/>
      <c r="T157" s="25"/>
      <c r="U157" s="44"/>
      <c r="V157" s="44"/>
      <c r="W157" s="44"/>
      <c r="X157" s="44"/>
      <c r="Y157" s="44"/>
      <c r="Z157" s="44"/>
      <c r="AA157" s="44"/>
      <c r="AB157" s="44"/>
      <c r="AC157" s="26"/>
      <c r="AD157" s="27"/>
      <c r="AE157" s="4"/>
      <c r="AF157" s="17"/>
      <c r="AG157" s="17"/>
      <c r="AH157" s="17"/>
      <c r="AI157" s="17"/>
      <c r="AJ157" s="17"/>
      <c r="AK157" s="17"/>
    </row>
    <row r="158" spans="1:37" s="18" customFormat="1" x14ac:dyDescent="0.25">
      <c r="A158" s="7">
        <v>149</v>
      </c>
      <c r="B158" s="8"/>
      <c r="C158" s="8"/>
      <c r="D158" s="8"/>
      <c r="E158" s="9"/>
      <c r="F158" s="21"/>
      <c r="G158" s="34"/>
      <c r="H158" s="28"/>
      <c r="I158" s="27"/>
      <c r="J158" s="34"/>
      <c r="K158" s="34"/>
      <c r="L158" s="25"/>
      <c r="M158" s="25"/>
      <c r="N158" s="25"/>
      <c r="O158" s="25"/>
      <c r="P158" s="25"/>
      <c r="Q158" s="25"/>
      <c r="R158" s="25"/>
      <c r="S158" s="25"/>
      <c r="T158" s="25"/>
      <c r="U158" s="44"/>
      <c r="V158" s="44"/>
      <c r="W158" s="44"/>
      <c r="X158" s="44"/>
      <c r="Y158" s="44"/>
      <c r="Z158" s="44"/>
      <c r="AA158" s="44"/>
      <c r="AB158" s="44"/>
      <c r="AC158" s="26"/>
      <c r="AD158" s="27"/>
      <c r="AE158" s="4"/>
      <c r="AF158" s="17"/>
      <c r="AG158" s="17"/>
      <c r="AH158" s="17"/>
      <c r="AI158" s="17"/>
      <c r="AJ158" s="17"/>
      <c r="AK158" s="17"/>
    </row>
    <row r="159" spans="1:37" s="18" customFormat="1" x14ac:dyDescent="0.25">
      <c r="A159" s="7">
        <v>150</v>
      </c>
      <c r="B159" s="8"/>
      <c r="C159" s="8"/>
      <c r="D159" s="8"/>
      <c r="E159" s="9"/>
      <c r="F159" s="21"/>
      <c r="G159" s="34"/>
      <c r="H159" s="28"/>
      <c r="I159" s="27"/>
      <c r="J159" s="34"/>
      <c r="K159" s="34"/>
      <c r="L159" s="25"/>
      <c r="M159" s="25"/>
      <c r="N159" s="25"/>
      <c r="O159" s="25"/>
      <c r="P159" s="25"/>
      <c r="Q159" s="25"/>
      <c r="R159" s="25"/>
      <c r="S159" s="25"/>
      <c r="T159" s="25"/>
      <c r="U159" s="44"/>
      <c r="V159" s="44"/>
      <c r="W159" s="44"/>
      <c r="X159" s="44"/>
      <c r="Y159" s="44"/>
      <c r="Z159" s="44"/>
      <c r="AA159" s="44"/>
      <c r="AB159" s="44"/>
      <c r="AC159" s="26"/>
      <c r="AD159" s="27"/>
      <c r="AE159" s="4"/>
      <c r="AF159" s="17"/>
      <c r="AG159" s="17"/>
      <c r="AH159" s="17"/>
      <c r="AI159" s="17"/>
      <c r="AJ159" s="17"/>
      <c r="AK159" s="17"/>
    </row>
    <row r="160" spans="1:37" s="18" customFormat="1" x14ac:dyDescent="0.25">
      <c r="A160" s="7">
        <v>151</v>
      </c>
      <c r="B160" s="8"/>
      <c r="C160" s="8"/>
      <c r="D160" s="8"/>
      <c r="E160" s="9"/>
      <c r="F160" s="21"/>
      <c r="G160" s="34"/>
      <c r="H160" s="28"/>
      <c r="I160" s="27"/>
      <c r="J160" s="34"/>
      <c r="K160" s="34"/>
      <c r="L160" s="25"/>
      <c r="M160" s="25"/>
      <c r="N160" s="25"/>
      <c r="O160" s="25"/>
      <c r="P160" s="25"/>
      <c r="Q160" s="25"/>
      <c r="R160" s="25"/>
      <c r="S160" s="25"/>
      <c r="T160" s="25"/>
      <c r="U160" s="44"/>
      <c r="V160" s="44"/>
      <c r="W160" s="44"/>
      <c r="X160" s="44"/>
      <c r="Y160" s="44"/>
      <c r="Z160" s="44"/>
      <c r="AA160" s="44"/>
      <c r="AB160" s="44"/>
      <c r="AC160" s="26"/>
      <c r="AD160" s="27"/>
      <c r="AE160" s="4"/>
      <c r="AF160" s="17"/>
      <c r="AG160" s="17"/>
      <c r="AH160" s="17"/>
      <c r="AI160" s="17"/>
      <c r="AJ160" s="17"/>
      <c r="AK160" s="17"/>
    </row>
    <row r="161" spans="1:37" s="18" customFormat="1" x14ac:dyDescent="0.25">
      <c r="A161" s="7">
        <v>152</v>
      </c>
      <c r="B161" s="8"/>
      <c r="C161" s="8"/>
      <c r="D161" s="8"/>
      <c r="E161" s="9"/>
      <c r="F161" s="21"/>
      <c r="G161" s="34"/>
      <c r="H161" s="28"/>
      <c r="I161" s="27"/>
      <c r="J161" s="34"/>
      <c r="K161" s="34"/>
      <c r="L161" s="25"/>
      <c r="M161" s="25"/>
      <c r="N161" s="25"/>
      <c r="O161" s="25"/>
      <c r="P161" s="25"/>
      <c r="Q161" s="25"/>
      <c r="R161" s="25"/>
      <c r="S161" s="25"/>
      <c r="T161" s="25"/>
      <c r="U161" s="44"/>
      <c r="V161" s="44"/>
      <c r="W161" s="44"/>
      <c r="X161" s="44"/>
      <c r="Y161" s="44"/>
      <c r="Z161" s="44"/>
      <c r="AA161" s="44"/>
      <c r="AB161" s="44"/>
      <c r="AC161" s="26"/>
      <c r="AD161" s="27"/>
      <c r="AE161" s="4"/>
      <c r="AF161" s="17"/>
      <c r="AG161" s="17"/>
      <c r="AH161" s="17"/>
      <c r="AI161" s="17"/>
      <c r="AJ161" s="17"/>
      <c r="AK161" s="17"/>
    </row>
    <row r="162" spans="1:37" s="18" customFormat="1" x14ac:dyDescent="0.25">
      <c r="A162" s="7">
        <v>153</v>
      </c>
      <c r="B162" s="8"/>
      <c r="C162" s="8"/>
      <c r="D162" s="8"/>
      <c r="E162" s="9"/>
      <c r="F162" s="21"/>
      <c r="G162" s="34"/>
      <c r="H162" s="28"/>
      <c r="I162" s="27"/>
      <c r="J162" s="34"/>
      <c r="K162" s="34"/>
      <c r="L162" s="25"/>
      <c r="M162" s="25"/>
      <c r="N162" s="25"/>
      <c r="O162" s="25"/>
      <c r="P162" s="25"/>
      <c r="Q162" s="25"/>
      <c r="R162" s="25"/>
      <c r="S162" s="25"/>
      <c r="T162" s="25"/>
      <c r="U162" s="44"/>
      <c r="V162" s="44"/>
      <c r="W162" s="44"/>
      <c r="X162" s="44"/>
      <c r="Y162" s="44"/>
      <c r="Z162" s="44"/>
      <c r="AA162" s="44"/>
      <c r="AB162" s="44"/>
      <c r="AC162" s="26"/>
      <c r="AD162" s="27"/>
      <c r="AE162" s="4"/>
      <c r="AF162" s="17"/>
      <c r="AG162" s="17"/>
      <c r="AH162" s="17"/>
      <c r="AI162" s="17"/>
      <c r="AJ162" s="17"/>
      <c r="AK162" s="17"/>
    </row>
    <row r="163" spans="1:37" s="18" customFormat="1" x14ac:dyDescent="0.25">
      <c r="A163" s="7">
        <v>154</v>
      </c>
      <c r="B163" s="8"/>
      <c r="C163" s="8"/>
      <c r="D163" s="8"/>
      <c r="E163" s="9"/>
      <c r="F163" s="21"/>
      <c r="G163" s="34"/>
      <c r="H163" s="28"/>
      <c r="I163" s="27"/>
      <c r="J163" s="34"/>
      <c r="K163" s="34"/>
      <c r="L163" s="25"/>
      <c r="M163" s="25"/>
      <c r="N163" s="25"/>
      <c r="O163" s="25"/>
      <c r="P163" s="25"/>
      <c r="Q163" s="25"/>
      <c r="R163" s="25"/>
      <c r="S163" s="25"/>
      <c r="T163" s="25"/>
      <c r="U163" s="6"/>
      <c r="V163" s="6"/>
      <c r="W163" s="6"/>
      <c r="X163" s="6"/>
      <c r="Y163" s="6"/>
      <c r="Z163" s="6"/>
      <c r="AA163" s="6"/>
      <c r="AB163" s="6"/>
      <c r="AC163" s="26"/>
      <c r="AD163" s="24"/>
      <c r="AE163" s="4"/>
      <c r="AF163" s="17"/>
      <c r="AG163" s="17"/>
      <c r="AH163" s="17"/>
      <c r="AI163" s="17"/>
      <c r="AJ163" s="17"/>
      <c r="AK163" s="17"/>
    </row>
    <row r="164" spans="1:37" s="18" customFormat="1" x14ac:dyDescent="0.25">
      <c r="A164" s="7">
        <v>155</v>
      </c>
      <c r="B164" s="8"/>
      <c r="C164" s="8"/>
      <c r="D164" s="8"/>
      <c r="E164" s="9"/>
      <c r="F164" s="21"/>
      <c r="G164" s="34"/>
      <c r="H164" s="28"/>
      <c r="I164" s="27"/>
      <c r="J164" s="34"/>
      <c r="K164" s="34"/>
      <c r="L164" s="25"/>
      <c r="M164" s="25"/>
      <c r="N164" s="25"/>
      <c r="O164" s="25"/>
      <c r="P164" s="25"/>
      <c r="Q164" s="25"/>
      <c r="R164" s="25"/>
      <c r="S164" s="25"/>
      <c r="T164" s="25"/>
      <c r="U164" s="6"/>
      <c r="V164" s="6"/>
      <c r="W164" s="6"/>
      <c r="X164" s="6"/>
      <c r="Y164" s="6"/>
      <c r="Z164" s="6"/>
      <c r="AA164" s="6"/>
      <c r="AB164" s="6"/>
      <c r="AC164" s="26"/>
      <c r="AD164" s="24"/>
      <c r="AE164" s="4"/>
      <c r="AF164" s="17"/>
      <c r="AG164" s="17"/>
      <c r="AH164" s="17"/>
      <c r="AI164" s="17"/>
      <c r="AJ164" s="17"/>
      <c r="AK164" s="17"/>
    </row>
    <row r="165" spans="1:37" s="18" customFormat="1" x14ac:dyDescent="0.25">
      <c r="A165" s="7">
        <v>156</v>
      </c>
      <c r="B165" s="8"/>
      <c r="C165" s="8"/>
      <c r="D165" s="8"/>
      <c r="E165" s="9"/>
      <c r="F165" s="21"/>
      <c r="G165" s="34"/>
      <c r="H165" s="28"/>
      <c r="I165" s="27"/>
      <c r="J165" s="34"/>
      <c r="K165" s="34"/>
      <c r="L165" s="25"/>
      <c r="M165" s="25"/>
      <c r="N165" s="25"/>
      <c r="O165" s="25"/>
      <c r="P165" s="25"/>
      <c r="Q165" s="25"/>
      <c r="R165" s="25"/>
      <c r="S165" s="25"/>
      <c r="T165" s="25"/>
      <c r="U165" s="6"/>
      <c r="V165" s="6"/>
      <c r="W165" s="6"/>
      <c r="X165" s="6"/>
      <c r="Y165" s="6"/>
      <c r="Z165" s="6"/>
      <c r="AA165" s="6"/>
      <c r="AB165" s="6"/>
      <c r="AC165" s="26"/>
      <c r="AD165" s="24"/>
      <c r="AE165" s="4"/>
      <c r="AF165" s="17"/>
      <c r="AG165" s="17"/>
      <c r="AH165" s="17"/>
      <c r="AI165" s="17"/>
      <c r="AJ165" s="17"/>
      <c r="AK165" s="17"/>
    </row>
    <row r="166" spans="1:37" s="18" customFormat="1" x14ac:dyDescent="0.25">
      <c r="A166" s="7">
        <v>157</v>
      </c>
      <c r="B166" s="8"/>
      <c r="C166" s="8"/>
      <c r="D166" s="8"/>
      <c r="E166" s="9"/>
      <c r="F166" s="21"/>
      <c r="G166" s="34"/>
      <c r="H166" s="28"/>
      <c r="I166" s="27"/>
      <c r="J166" s="34"/>
      <c r="K166" s="34"/>
      <c r="L166" s="25"/>
      <c r="M166" s="25"/>
      <c r="N166" s="25"/>
      <c r="O166" s="25"/>
      <c r="P166" s="25"/>
      <c r="Q166" s="25"/>
      <c r="R166" s="25"/>
      <c r="S166" s="25"/>
      <c r="T166" s="25"/>
      <c r="U166" s="6"/>
      <c r="V166" s="6"/>
      <c r="W166" s="6"/>
      <c r="X166" s="6"/>
      <c r="Y166" s="6"/>
      <c r="Z166" s="6"/>
      <c r="AA166" s="6"/>
      <c r="AB166" s="6"/>
      <c r="AC166" s="26"/>
      <c r="AD166" s="24"/>
      <c r="AE166" s="4"/>
      <c r="AF166" s="17"/>
      <c r="AG166" s="17"/>
      <c r="AH166" s="17"/>
      <c r="AI166" s="17"/>
      <c r="AJ166" s="17"/>
      <c r="AK166" s="17"/>
    </row>
    <row r="167" spans="1:37" s="18" customFormat="1" x14ac:dyDescent="0.25">
      <c r="A167" s="7">
        <v>158</v>
      </c>
      <c r="B167" s="8"/>
      <c r="C167" s="8"/>
      <c r="D167" s="8"/>
      <c r="E167" s="9"/>
      <c r="F167" s="21"/>
      <c r="G167" s="34"/>
      <c r="H167" s="28"/>
      <c r="I167" s="27"/>
      <c r="J167" s="34"/>
      <c r="K167" s="34"/>
      <c r="L167" s="25"/>
      <c r="M167" s="25"/>
      <c r="N167" s="25"/>
      <c r="O167" s="25"/>
      <c r="P167" s="25"/>
      <c r="Q167" s="25"/>
      <c r="R167" s="25"/>
      <c r="S167" s="25"/>
      <c r="T167" s="25"/>
      <c r="U167" s="6"/>
      <c r="V167" s="6"/>
      <c r="W167" s="6"/>
      <c r="X167" s="6"/>
      <c r="Y167" s="6"/>
      <c r="Z167" s="6"/>
      <c r="AA167" s="6"/>
      <c r="AB167" s="6"/>
      <c r="AC167" s="26"/>
      <c r="AD167" s="24"/>
      <c r="AE167" s="4"/>
      <c r="AF167" s="17"/>
      <c r="AG167" s="17"/>
      <c r="AH167" s="17"/>
      <c r="AI167" s="17"/>
      <c r="AJ167" s="17"/>
      <c r="AK167" s="17"/>
    </row>
    <row r="168" spans="1:37" s="18" customFormat="1" x14ac:dyDescent="0.25">
      <c r="A168" s="7">
        <v>159</v>
      </c>
      <c r="B168" s="8"/>
      <c r="C168" s="8"/>
      <c r="D168" s="8"/>
      <c r="E168" s="9"/>
      <c r="F168" s="37"/>
      <c r="G168" s="34"/>
      <c r="H168" s="28"/>
      <c r="I168" s="27"/>
      <c r="J168" s="34"/>
      <c r="K168" s="34"/>
      <c r="L168" s="25"/>
      <c r="M168" s="25"/>
      <c r="N168" s="25"/>
      <c r="O168" s="25"/>
      <c r="P168" s="25"/>
      <c r="Q168" s="25"/>
      <c r="R168" s="25"/>
      <c r="S168" s="25"/>
      <c r="T168" s="25"/>
      <c r="U168" s="6"/>
      <c r="V168" s="6"/>
      <c r="W168" s="6"/>
      <c r="X168" s="6"/>
      <c r="Y168" s="6"/>
      <c r="Z168" s="6"/>
      <c r="AA168" s="6"/>
      <c r="AB168" s="6"/>
      <c r="AC168" s="26"/>
      <c r="AD168" s="27"/>
      <c r="AE168" s="4"/>
      <c r="AF168" s="17"/>
      <c r="AG168" s="17"/>
      <c r="AH168" s="17"/>
      <c r="AI168" s="17"/>
      <c r="AJ168" s="17"/>
      <c r="AK168" s="17"/>
    </row>
    <row r="169" spans="1:37" s="18" customFormat="1" x14ac:dyDescent="0.25">
      <c r="A169" s="7">
        <v>160</v>
      </c>
      <c r="B169" s="8"/>
      <c r="C169" s="8"/>
      <c r="D169" s="8"/>
      <c r="E169" s="9"/>
      <c r="F169" s="21"/>
      <c r="G169" s="34"/>
      <c r="H169" s="28"/>
      <c r="I169" s="27"/>
      <c r="J169" s="34"/>
      <c r="K169" s="34"/>
      <c r="L169" s="25"/>
      <c r="M169" s="25"/>
      <c r="N169" s="25"/>
      <c r="O169" s="25"/>
      <c r="P169" s="25"/>
      <c r="Q169" s="25"/>
      <c r="R169" s="25"/>
      <c r="S169" s="25"/>
      <c r="T169" s="25"/>
      <c r="U169" s="6"/>
      <c r="V169" s="6"/>
      <c r="W169" s="6"/>
      <c r="X169" s="6"/>
      <c r="Y169" s="6"/>
      <c r="Z169" s="6"/>
      <c r="AA169" s="6"/>
      <c r="AB169" s="6"/>
      <c r="AC169" s="26"/>
      <c r="AD169" s="24"/>
      <c r="AE169" s="4"/>
      <c r="AF169" s="17"/>
      <c r="AG169" s="17"/>
      <c r="AH169" s="17"/>
      <c r="AI169" s="17"/>
      <c r="AJ169" s="17"/>
      <c r="AK169" s="17"/>
    </row>
    <row r="170" spans="1:37" s="18" customFormat="1" x14ac:dyDescent="0.25">
      <c r="A170" s="7">
        <v>161</v>
      </c>
      <c r="B170" s="8"/>
      <c r="C170" s="8"/>
      <c r="D170" s="8"/>
      <c r="E170" s="9"/>
      <c r="F170" s="37"/>
      <c r="G170" s="34"/>
      <c r="H170" s="28"/>
      <c r="I170" s="27"/>
      <c r="J170" s="34"/>
      <c r="K170" s="34"/>
      <c r="L170" s="25"/>
      <c r="M170" s="25"/>
      <c r="N170" s="25"/>
      <c r="O170" s="25"/>
      <c r="P170" s="25"/>
      <c r="Q170" s="25"/>
      <c r="R170" s="25"/>
      <c r="S170" s="25"/>
      <c r="T170" s="25"/>
      <c r="U170" s="6"/>
      <c r="V170" s="6"/>
      <c r="W170" s="6"/>
      <c r="X170" s="6"/>
      <c r="Y170" s="6"/>
      <c r="Z170" s="6"/>
      <c r="AA170" s="6"/>
      <c r="AB170" s="6"/>
      <c r="AC170" s="26"/>
      <c r="AD170" s="27"/>
      <c r="AE170" s="4"/>
      <c r="AF170" s="17"/>
      <c r="AG170" s="17"/>
      <c r="AH170" s="17"/>
      <c r="AI170" s="17"/>
      <c r="AJ170" s="17"/>
      <c r="AK170" s="17"/>
    </row>
    <row r="171" spans="1:37" s="18" customFormat="1" x14ac:dyDescent="0.25">
      <c r="A171" s="7">
        <v>162</v>
      </c>
      <c r="B171" s="8"/>
      <c r="C171" s="8"/>
      <c r="D171" s="8"/>
      <c r="E171" s="9"/>
      <c r="F171" s="21"/>
      <c r="G171" s="34"/>
      <c r="H171" s="28"/>
      <c r="I171" s="27"/>
      <c r="J171" s="34"/>
      <c r="K171" s="34"/>
      <c r="L171" s="25"/>
      <c r="M171" s="25"/>
      <c r="N171" s="25"/>
      <c r="O171" s="25"/>
      <c r="P171" s="25"/>
      <c r="Q171" s="25"/>
      <c r="R171" s="25"/>
      <c r="S171" s="25"/>
      <c r="T171" s="25"/>
      <c r="U171" s="6"/>
      <c r="V171" s="6"/>
      <c r="W171" s="6"/>
      <c r="X171" s="6"/>
      <c r="Y171" s="6"/>
      <c r="Z171" s="6"/>
      <c r="AA171" s="6"/>
      <c r="AB171" s="6"/>
      <c r="AC171" s="26"/>
      <c r="AD171" s="24"/>
      <c r="AE171" s="4"/>
      <c r="AF171" s="17"/>
      <c r="AG171" s="17"/>
      <c r="AH171" s="17"/>
      <c r="AI171" s="17"/>
      <c r="AJ171" s="17"/>
      <c r="AK171" s="17"/>
    </row>
    <row r="172" spans="1:37" s="18" customFormat="1" x14ac:dyDescent="0.25">
      <c r="A172" s="7">
        <v>163</v>
      </c>
      <c r="B172" s="8"/>
      <c r="C172" s="8"/>
      <c r="D172" s="8"/>
      <c r="E172" s="9"/>
      <c r="F172" s="45"/>
      <c r="G172" s="34"/>
      <c r="H172" s="28"/>
      <c r="I172" s="27"/>
      <c r="J172" s="34"/>
      <c r="K172" s="34"/>
      <c r="L172" s="25"/>
      <c r="M172" s="25"/>
      <c r="N172" s="25"/>
      <c r="O172" s="25"/>
      <c r="P172" s="25"/>
      <c r="Q172" s="25"/>
      <c r="R172" s="25"/>
      <c r="S172" s="25"/>
      <c r="T172" s="25"/>
      <c r="U172" s="6"/>
      <c r="V172" s="6"/>
      <c r="W172" s="6"/>
      <c r="X172" s="6"/>
      <c r="Y172" s="6"/>
      <c r="Z172" s="6"/>
      <c r="AA172" s="6"/>
      <c r="AB172" s="6"/>
      <c r="AC172" s="26"/>
      <c r="AD172" s="24"/>
      <c r="AE172" s="4"/>
      <c r="AF172" s="17"/>
      <c r="AG172" s="17"/>
      <c r="AH172" s="17"/>
      <c r="AI172" s="17"/>
      <c r="AJ172" s="17"/>
      <c r="AK172" s="17"/>
    </row>
    <row r="173" spans="1:37" s="18" customFormat="1" x14ac:dyDescent="0.25">
      <c r="A173" s="7">
        <v>164</v>
      </c>
      <c r="B173" s="8"/>
      <c r="C173" s="8"/>
      <c r="D173" s="8"/>
      <c r="E173" s="9"/>
      <c r="F173" s="21"/>
      <c r="G173" s="34"/>
      <c r="H173" s="28"/>
      <c r="I173" s="27"/>
      <c r="J173" s="34"/>
      <c r="K173" s="34"/>
      <c r="L173" s="25"/>
      <c r="M173" s="25"/>
      <c r="N173" s="25"/>
      <c r="O173" s="25"/>
      <c r="P173" s="25"/>
      <c r="Q173" s="25"/>
      <c r="R173" s="25"/>
      <c r="S173" s="25"/>
      <c r="T173" s="25"/>
      <c r="U173" s="6"/>
      <c r="V173" s="6"/>
      <c r="W173" s="6"/>
      <c r="X173" s="6"/>
      <c r="Y173" s="6"/>
      <c r="Z173" s="6"/>
      <c r="AA173" s="6"/>
      <c r="AB173" s="6"/>
      <c r="AC173" s="26"/>
      <c r="AD173" s="27"/>
      <c r="AE173" s="4"/>
      <c r="AF173" s="17"/>
      <c r="AG173" s="17"/>
      <c r="AH173" s="17"/>
      <c r="AI173" s="17"/>
      <c r="AJ173" s="17"/>
      <c r="AK173" s="17"/>
    </row>
    <row r="174" spans="1:37" s="18" customFormat="1" x14ac:dyDescent="0.25">
      <c r="A174" s="7">
        <v>165</v>
      </c>
      <c r="B174" s="8"/>
      <c r="C174" s="8"/>
      <c r="D174" s="8"/>
      <c r="E174" s="9"/>
      <c r="F174" s="21"/>
      <c r="G174" s="34"/>
      <c r="H174" s="28"/>
      <c r="I174" s="27"/>
      <c r="J174" s="34"/>
      <c r="K174" s="34"/>
      <c r="L174" s="25"/>
      <c r="M174" s="25"/>
      <c r="N174" s="25"/>
      <c r="O174" s="25"/>
      <c r="P174" s="25"/>
      <c r="Q174" s="25"/>
      <c r="R174" s="25"/>
      <c r="S174" s="25"/>
      <c r="T174" s="25"/>
      <c r="U174" s="6"/>
      <c r="V174" s="6"/>
      <c r="W174" s="6"/>
      <c r="X174" s="6"/>
      <c r="Y174" s="6"/>
      <c r="Z174" s="6"/>
      <c r="AA174" s="6"/>
      <c r="AB174" s="6"/>
      <c r="AC174" s="26"/>
      <c r="AD174" s="24"/>
      <c r="AE174" s="4"/>
      <c r="AF174" s="17"/>
      <c r="AG174" s="17"/>
      <c r="AH174" s="17"/>
      <c r="AI174" s="17"/>
      <c r="AJ174" s="17"/>
      <c r="AK174" s="17"/>
    </row>
  </sheetData>
  <mergeCells count="11">
    <mergeCell ref="F7:O7"/>
    <mergeCell ref="A7:A9"/>
    <mergeCell ref="B7:B9"/>
    <mergeCell ref="C7:C9"/>
    <mergeCell ref="D7:D9"/>
    <mergeCell ref="E7:E9"/>
    <mergeCell ref="P7:S7"/>
    <mergeCell ref="T7:Z7"/>
    <mergeCell ref="AB7:AC7"/>
    <mergeCell ref="AD7:AE7"/>
    <mergeCell ref="AF7:AJ7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F914-80B0-4C64-9688-A29219C02EA4}">
  <dimension ref="A1:AL174"/>
  <sheetViews>
    <sheetView showGridLines="0" topLeftCell="A5" zoomScale="90" zoomScaleNormal="90" workbookViewId="0">
      <selection activeCell="A36" sqref="A10:XFD36"/>
    </sheetView>
  </sheetViews>
  <sheetFormatPr defaultRowHeight="15" x14ac:dyDescent="0.25"/>
  <cols>
    <col min="1" max="1" width="5.42578125" style="1" customWidth="1"/>
    <col min="2" max="2" width="25.85546875" style="1" customWidth="1"/>
    <col min="3" max="3" width="25.42578125" style="1" customWidth="1"/>
    <col min="4" max="5" width="23" style="1" customWidth="1"/>
    <col min="6" max="12" width="15.7109375" style="1" hidden="1" customWidth="1"/>
    <col min="13" max="13" width="17.140625" style="1" hidden="1" customWidth="1"/>
    <col min="14" max="14" width="15.7109375" style="1" hidden="1" customWidth="1"/>
    <col min="15" max="15" width="13.85546875" style="1" hidden="1" customWidth="1"/>
    <col min="16" max="16" width="9.5703125" style="1" hidden="1" customWidth="1"/>
    <col min="17" max="17" width="13.5703125" style="1" hidden="1" customWidth="1"/>
    <col min="18" max="18" width="16.5703125" style="1" hidden="1" customWidth="1"/>
    <col min="19" max="19" width="14.28515625" style="1" hidden="1" customWidth="1"/>
    <col min="20" max="20" width="15" style="1" hidden="1" customWidth="1"/>
    <col min="21" max="21" width="16" style="1" hidden="1" customWidth="1"/>
    <col min="22" max="22" width="17.7109375" style="1" hidden="1" customWidth="1"/>
    <col min="23" max="23" width="14" style="1" hidden="1" customWidth="1"/>
    <col min="24" max="24" width="16.7109375" style="1" hidden="1" customWidth="1"/>
    <col min="25" max="25" width="20.5703125" style="1" hidden="1" customWidth="1"/>
    <col min="26" max="26" width="19.7109375" style="1" hidden="1" customWidth="1"/>
    <col min="27" max="27" width="17.7109375" style="1" hidden="1" customWidth="1"/>
    <col min="28" max="28" width="18.28515625" style="1" hidden="1" customWidth="1"/>
    <col min="29" max="29" width="18" style="1" hidden="1" customWidth="1"/>
    <col min="30" max="30" width="13.140625" style="1" customWidth="1"/>
    <col min="31" max="31" width="14.140625" style="1" customWidth="1"/>
    <col min="32" max="32" width="23.85546875" style="1" hidden="1" customWidth="1"/>
    <col min="33" max="33" width="20.7109375" style="1" hidden="1" customWidth="1"/>
    <col min="34" max="34" width="20.140625" style="1" hidden="1" customWidth="1"/>
    <col min="35" max="35" width="21.85546875" style="1" hidden="1" customWidth="1"/>
    <col min="36" max="36" width="18.42578125" style="1" hidden="1" customWidth="1"/>
    <col min="37" max="37" width="16.85546875" style="1" hidden="1" customWidth="1"/>
    <col min="38" max="38" width="9.140625" style="18" customWidth="1"/>
    <col min="39" max="16384" width="9.140625" style="1"/>
  </cols>
  <sheetData>
    <row r="1" spans="1:37" s="18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21.75" customHeight="1" x14ac:dyDescent="0.3">
      <c r="A2" s="137" t="s">
        <v>262</v>
      </c>
      <c r="B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8" customFormat="1" ht="14.25" customHeight="1" x14ac:dyDescent="0.25">
      <c r="A3" t="s">
        <v>263</v>
      </c>
      <c r="B3" s="78"/>
      <c r="C3" s="169" t="s">
        <v>260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18" customFormat="1" ht="14.25" customHeight="1" x14ac:dyDescent="0.25">
      <c r="A4" t="s">
        <v>264</v>
      </c>
      <c r="B4" s="78"/>
      <c r="C4" s="169" t="s">
        <v>261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8" customFormat="1" x14ac:dyDescent="0.25">
      <c r="A5" t="s">
        <v>265</v>
      </c>
      <c r="B5" s="134"/>
      <c r="C5" s="136" t="s">
        <v>356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9"/>
      <c r="T5" s="69"/>
      <c r="U5" s="1"/>
      <c r="V5" s="69"/>
      <c r="W5" s="1"/>
      <c r="X5" s="1"/>
      <c r="Y5" s="1"/>
      <c r="Z5" s="69"/>
      <c r="AA5" s="69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8" customFormat="1" x14ac:dyDescent="0.25">
      <c r="A6" s="1"/>
      <c r="B6" s="1"/>
      <c r="C6" s="135"/>
      <c r="D6" s="1"/>
      <c r="E6" s="1"/>
      <c r="F6" s="47">
        <v>1</v>
      </c>
      <c r="G6" s="47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  <c r="AC6" s="47">
        <v>24</v>
      </c>
      <c r="AD6" s="47">
        <v>25</v>
      </c>
      <c r="AE6" s="47">
        <v>26</v>
      </c>
      <c r="AF6" s="47">
        <v>27</v>
      </c>
      <c r="AG6" s="47">
        <v>28</v>
      </c>
      <c r="AH6" s="47">
        <v>29</v>
      </c>
      <c r="AI6" s="47">
        <v>30</v>
      </c>
      <c r="AJ6" s="47">
        <v>31</v>
      </c>
      <c r="AK6" s="47">
        <v>32</v>
      </c>
    </row>
    <row r="7" spans="1:37" s="18" customFormat="1" ht="29.25" customHeight="1" x14ac:dyDescent="0.25">
      <c r="A7" s="183" t="s">
        <v>57</v>
      </c>
      <c r="B7" s="183" t="s">
        <v>58</v>
      </c>
      <c r="C7" s="183" t="s">
        <v>59</v>
      </c>
      <c r="D7" s="186" t="s">
        <v>56</v>
      </c>
      <c r="E7" s="183" t="s">
        <v>60</v>
      </c>
      <c r="F7" s="194" t="s">
        <v>47</v>
      </c>
      <c r="G7" s="195"/>
      <c r="H7" s="195"/>
      <c r="I7" s="195"/>
      <c r="J7" s="195"/>
      <c r="K7" s="195"/>
      <c r="L7" s="195"/>
      <c r="M7" s="195"/>
      <c r="N7" s="195"/>
      <c r="O7" s="196"/>
      <c r="P7" s="195"/>
      <c r="Q7" s="195"/>
      <c r="R7" s="195"/>
      <c r="S7" s="195"/>
      <c r="T7" s="197" t="s">
        <v>54</v>
      </c>
      <c r="U7" s="197"/>
      <c r="V7" s="197"/>
      <c r="W7" s="197"/>
      <c r="X7" s="197"/>
      <c r="Y7" s="197"/>
      <c r="Z7" s="197"/>
      <c r="AA7" s="19" t="s">
        <v>53</v>
      </c>
      <c r="AB7" s="191" t="s">
        <v>52</v>
      </c>
      <c r="AC7" s="192"/>
      <c r="AD7" s="189" t="s">
        <v>51</v>
      </c>
      <c r="AE7" s="189"/>
      <c r="AF7" s="193" t="s">
        <v>50</v>
      </c>
      <c r="AG7" s="193"/>
      <c r="AH7" s="193"/>
      <c r="AI7" s="193"/>
      <c r="AJ7" s="193"/>
      <c r="AK7" s="20" t="s">
        <v>48</v>
      </c>
    </row>
    <row r="8" spans="1:37" s="18" customFormat="1" ht="109.5" customHeight="1" x14ac:dyDescent="0.25">
      <c r="A8" s="184"/>
      <c r="B8" s="184"/>
      <c r="C8" s="184"/>
      <c r="D8" s="184"/>
      <c r="E8" s="184"/>
      <c r="F8" s="176" t="s">
        <v>2</v>
      </c>
      <c r="G8" s="176" t="s">
        <v>292</v>
      </c>
      <c r="H8" s="176" t="s">
        <v>293</v>
      </c>
      <c r="I8" s="176" t="s">
        <v>34</v>
      </c>
      <c r="J8" s="176" t="s">
        <v>5</v>
      </c>
      <c r="K8" s="176" t="s">
        <v>6</v>
      </c>
      <c r="L8" s="176" t="s">
        <v>294</v>
      </c>
      <c r="M8" s="176" t="s">
        <v>8</v>
      </c>
      <c r="N8" s="176" t="s">
        <v>9</v>
      </c>
      <c r="O8" s="176" t="s">
        <v>295</v>
      </c>
      <c r="P8" s="176" t="s">
        <v>22</v>
      </c>
      <c r="Q8" s="176" t="s">
        <v>23</v>
      </c>
      <c r="R8" s="176" t="s">
        <v>26</v>
      </c>
      <c r="S8" s="176" t="s">
        <v>31</v>
      </c>
      <c r="T8" s="177" t="s">
        <v>38</v>
      </c>
      <c r="U8" s="178" t="s">
        <v>11</v>
      </c>
      <c r="V8" s="178" t="s">
        <v>13</v>
      </c>
      <c r="W8" s="178" t="s">
        <v>16</v>
      </c>
      <c r="X8" s="178" t="s">
        <v>36</v>
      </c>
      <c r="Y8" s="178" t="s">
        <v>27</v>
      </c>
      <c r="Z8" s="178" t="s">
        <v>33</v>
      </c>
      <c r="AA8" s="178" t="s">
        <v>28</v>
      </c>
      <c r="AB8" s="179" t="s">
        <v>276</v>
      </c>
      <c r="AC8" s="179" t="s">
        <v>25</v>
      </c>
      <c r="AD8" s="180" t="s">
        <v>296</v>
      </c>
      <c r="AE8" s="180" t="s">
        <v>297</v>
      </c>
      <c r="AF8" s="178" t="s">
        <v>39</v>
      </c>
      <c r="AG8" s="178" t="s">
        <v>40</v>
      </c>
      <c r="AH8" s="178" t="s">
        <v>42</v>
      </c>
      <c r="AI8" s="178" t="s">
        <v>41</v>
      </c>
      <c r="AJ8" s="178" t="s">
        <v>43</v>
      </c>
      <c r="AK8" s="181" t="s">
        <v>37</v>
      </c>
    </row>
    <row r="9" spans="1:37" s="18" customFormat="1" x14ac:dyDescent="0.25">
      <c r="A9" s="185"/>
      <c r="B9" s="185"/>
      <c r="C9" s="185"/>
      <c r="D9" s="185"/>
      <c r="E9" s="185"/>
      <c r="F9" s="13">
        <v>90</v>
      </c>
      <c r="G9" s="3">
        <v>80</v>
      </c>
      <c r="H9" s="3">
        <v>58</v>
      </c>
      <c r="I9" s="3">
        <v>90</v>
      </c>
      <c r="J9" s="3">
        <v>80</v>
      </c>
      <c r="K9" s="3">
        <v>80</v>
      </c>
      <c r="L9" s="3">
        <v>90</v>
      </c>
      <c r="M9" s="3">
        <v>90</v>
      </c>
      <c r="N9" s="3">
        <v>90</v>
      </c>
      <c r="O9" s="3">
        <v>90</v>
      </c>
      <c r="P9" s="3">
        <v>90</v>
      </c>
      <c r="Q9" s="3">
        <v>70</v>
      </c>
      <c r="R9" s="3">
        <v>90</v>
      </c>
      <c r="S9" s="3">
        <v>90</v>
      </c>
      <c r="T9" s="3">
        <v>90</v>
      </c>
      <c r="U9" s="13">
        <v>70</v>
      </c>
      <c r="V9" s="13">
        <v>90</v>
      </c>
      <c r="W9" s="13">
        <v>90</v>
      </c>
      <c r="X9" s="13">
        <v>90</v>
      </c>
      <c r="Y9" s="3">
        <v>90</v>
      </c>
      <c r="Z9" s="13">
        <v>90</v>
      </c>
      <c r="AA9" s="13">
        <v>90</v>
      </c>
      <c r="AB9" s="13">
        <v>90</v>
      </c>
      <c r="AC9" s="3">
        <v>70</v>
      </c>
      <c r="AD9" s="3">
        <v>100</v>
      </c>
      <c r="AE9" s="3">
        <v>90</v>
      </c>
      <c r="AF9" s="14">
        <v>90</v>
      </c>
      <c r="AG9" s="14">
        <v>90</v>
      </c>
      <c r="AH9" s="14">
        <v>90</v>
      </c>
      <c r="AI9" s="14">
        <v>90</v>
      </c>
      <c r="AJ9" s="14">
        <v>90</v>
      </c>
      <c r="AK9" s="14">
        <v>50</v>
      </c>
    </row>
    <row r="10" spans="1:37" s="18" customFormat="1" ht="22.5" customHeight="1" x14ac:dyDescent="0.25">
      <c r="A10" s="7">
        <v>1</v>
      </c>
      <c r="B10" s="86" t="s">
        <v>400</v>
      </c>
      <c r="C10" s="86" t="s">
        <v>359</v>
      </c>
      <c r="D10" s="182">
        <v>3375010007</v>
      </c>
      <c r="E10" s="87" t="s">
        <v>373</v>
      </c>
      <c r="F10" s="6"/>
      <c r="G10" s="22"/>
      <c r="H10" s="28"/>
      <c r="I10" s="27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26"/>
      <c r="AD10" s="27"/>
      <c r="AE10" s="4"/>
      <c r="AF10" s="17"/>
      <c r="AG10" s="17"/>
      <c r="AH10" s="17"/>
      <c r="AI10" s="17"/>
      <c r="AJ10" s="17"/>
      <c r="AK10" s="17"/>
    </row>
    <row r="11" spans="1:37" s="18" customFormat="1" ht="22.5" customHeight="1" x14ac:dyDescent="0.25">
      <c r="A11" s="7">
        <v>2</v>
      </c>
      <c r="B11" s="85" t="s">
        <v>400</v>
      </c>
      <c r="C11" s="86" t="s">
        <v>359</v>
      </c>
      <c r="D11" s="182">
        <v>3375010016</v>
      </c>
      <c r="E11" s="87" t="s">
        <v>374</v>
      </c>
      <c r="F11" s="21"/>
      <c r="G11" s="22"/>
      <c r="H11" s="28"/>
      <c r="I11" s="27"/>
      <c r="J11" s="22"/>
      <c r="K11" s="22"/>
      <c r="L11" s="25"/>
      <c r="M11" s="25"/>
      <c r="N11" s="25"/>
      <c r="O11" s="25"/>
      <c r="P11" s="25"/>
      <c r="Q11" s="25"/>
      <c r="R11" s="25"/>
      <c r="S11" s="25"/>
      <c r="T11" s="25"/>
      <c r="U11" s="6"/>
      <c r="V11" s="6"/>
      <c r="W11" s="6"/>
      <c r="X11" s="6"/>
      <c r="Y11" s="6"/>
      <c r="Z11" s="6"/>
      <c r="AA11" s="6"/>
      <c r="AB11" s="6"/>
      <c r="AC11" s="26"/>
      <c r="AD11" s="27"/>
      <c r="AE11" s="4"/>
      <c r="AF11" s="17"/>
      <c r="AG11" s="17"/>
      <c r="AH11" s="17"/>
      <c r="AI11" s="17"/>
      <c r="AJ11" s="17"/>
      <c r="AK11" s="17"/>
    </row>
    <row r="12" spans="1:37" s="18" customFormat="1" ht="22.5" customHeight="1" x14ac:dyDescent="0.25">
      <c r="A12" s="7">
        <v>3</v>
      </c>
      <c r="B12" s="85" t="s">
        <v>400</v>
      </c>
      <c r="C12" s="86" t="s">
        <v>360</v>
      </c>
      <c r="D12" s="182">
        <v>3375010017</v>
      </c>
      <c r="E12" s="87" t="s">
        <v>375</v>
      </c>
      <c r="F12" s="21"/>
      <c r="G12" s="22"/>
      <c r="H12" s="28"/>
      <c r="I12" s="27"/>
      <c r="J12" s="22"/>
      <c r="K12" s="22"/>
      <c r="L12" s="25"/>
      <c r="M12" s="25"/>
      <c r="N12" s="25"/>
      <c r="O12" s="25"/>
      <c r="P12" s="25"/>
      <c r="Q12" s="25"/>
      <c r="R12" s="25"/>
      <c r="S12" s="25"/>
      <c r="T12" s="25"/>
      <c r="U12" s="6"/>
      <c r="V12" s="6"/>
      <c r="W12" s="6"/>
      <c r="X12" s="6"/>
      <c r="Y12" s="6"/>
      <c r="Z12" s="6"/>
      <c r="AA12" s="6"/>
      <c r="AB12" s="6"/>
      <c r="AC12" s="26"/>
      <c r="AD12" s="27"/>
      <c r="AE12" s="4"/>
      <c r="AF12" s="17"/>
      <c r="AG12" s="17"/>
      <c r="AH12" s="17"/>
      <c r="AI12" s="17"/>
      <c r="AJ12" s="17"/>
      <c r="AK12" s="17"/>
    </row>
    <row r="13" spans="1:37" s="18" customFormat="1" ht="22.5" customHeight="1" x14ac:dyDescent="0.25">
      <c r="A13" s="7">
        <v>4</v>
      </c>
      <c r="B13" s="85" t="s">
        <v>400</v>
      </c>
      <c r="C13" s="86" t="s">
        <v>361</v>
      </c>
      <c r="D13" s="182">
        <v>3375010010</v>
      </c>
      <c r="E13" s="87" t="s">
        <v>376</v>
      </c>
      <c r="F13" s="21"/>
      <c r="G13" s="22"/>
      <c r="H13" s="28"/>
      <c r="I13" s="27"/>
      <c r="J13" s="22"/>
      <c r="K13" s="22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  <c r="AA13" s="6"/>
      <c r="AB13" s="6"/>
      <c r="AC13" s="26"/>
      <c r="AD13" s="27"/>
      <c r="AE13" s="4"/>
      <c r="AF13" s="17"/>
      <c r="AG13" s="17"/>
      <c r="AH13" s="17"/>
      <c r="AI13" s="17"/>
      <c r="AJ13" s="17"/>
      <c r="AK13" s="17"/>
    </row>
    <row r="14" spans="1:37" s="18" customFormat="1" ht="22.5" customHeight="1" x14ac:dyDescent="0.25">
      <c r="A14" s="7">
        <v>5</v>
      </c>
      <c r="B14" s="85" t="s">
        <v>400</v>
      </c>
      <c r="C14" s="86" t="s">
        <v>361</v>
      </c>
      <c r="D14" s="182">
        <v>3375010014</v>
      </c>
      <c r="E14" s="87" t="s">
        <v>377</v>
      </c>
      <c r="F14" s="21"/>
      <c r="G14" s="22"/>
      <c r="H14" s="28"/>
      <c r="I14" s="27"/>
      <c r="J14" s="22"/>
      <c r="K14" s="22"/>
      <c r="L14" s="25"/>
      <c r="M14" s="25"/>
      <c r="N14" s="25"/>
      <c r="O14" s="25"/>
      <c r="P14" s="25"/>
      <c r="Q14" s="25"/>
      <c r="R14" s="25"/>
      <c r="S14" s="25"/>
      <c r="T14" s="25"/>
      <c r="U14" s="6"/>
      <c r="V14" s="6"/>
      <c r="W14" s="6"/>
      <c r="X14" s="6"/>
      <c r="Y14" s="6"/>
      <c r="Z14" s="6"/>
      <c r="AA14" s="6"/>
      <c r="AB14" s="6"/>
      <c r="AC14" s="26"/>
      <c r="AD14" s="27"/>
      <c r="AE14" s="4"/>
      <c r="AF14" s="17"/>
      <c r="AG14" s="17"/>
      <c r="AH14" s="17"/>
      <c r="AI14" s="17"/>
      <c r="AJ14" s="17"/>
      <c r="AK14" s="17"/>
    </row>
    <row r="15" spans="1:37" s="18" customFormat="1" ht="22.5" customHeight="1" x14ac:dyDescent="0.25">
      <c r="A15" s="7">
        <v>6</v>
      </c>
      <c r="B15" s="85" t="s">
        <v>400</v>
      </c>
      <c r="C15" s="85" t="s">
        <v>362</v>
      </c>
      <c r="D15" s="182">
        <v>3375010004</v>
      </c>
      <c r="E15" s="87" t="s">
        <v>378</v>
      </c>
      <c r="F15" s="6"/>
      <c r="G15" s="22"/>
      <c r="H15" s="28"/>
      <c r="I15" s="27"/>
      <c r="J15" s="22"/>
      <c r="K15" s="22"/>
      <c r="L15" s="25"/>
      <c r="M15" s="25"/>
      <c r="N15" s="25"/>
      <c r="O15" s="25"/>
      <c r="P15" s="25"/>
      <c r="Q15" s="25"/>
      <c r="R15" s="25"/>
      <c r="S15" s="25"/>
      <c r="T15" s="25"/>
      <c r="U15" s="6"/>
      <c r="V15" s="6"/>
      <c r="W15" s="6"/>
      <c r="X15" s="6"/>
      <c r="Y15" s="6"/>
      <c r="Z15" s="6"/>
      <c r="AA15" s="6"/>
      <c r="AB15" s="6"/>
      <c r="AC15" s="26"/>
      <c r="AD15" s="27"/>
      <c r="AE15" s="4"/>
      <c r="AF15" s="17"/>
      <c r="AG15" s="17"/>
      <c r="AH15" s="17"/>
      <c r="AI15" s="17"/>
      <c r="AJ15" s="17"/>
      <c r="AK15" s="17"/>
    </row>
    <row r="16" spans="1:37" s="18" customFormat="1" ht="22.5" customHeight="1" x14ac:dyDescent="0.25">
      <c r="A16" s="7">
        <v>7</v>
      </c>
      <c r="B16" s="85" t="s">
        <v>400</v>
      </c>
      <c r="C16" s="85" t="s">
        <v>362</v>
      </c>
      <c r="D16" s="182">
        <v>3375010015</v>
      </c>
      <c r="E16" s="87" t="s">
        <v>379</v>
      </c>
      <c r="F16" s="21"/>
      <c r="G16" s="22"/>
      <c r="H16" s="28"/>
      <c r="I16" s="27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6"/>
      <c r="V16" s="6"/>
      <c r="W16" s="6"/>
      <c r="X16" s="6"/>
      <c r="Y16" s="6"/>
      <c r="Z16" s="6"/>
      <c r="AA16" s="6"/>
      <c r="AB16" s="6"/>
      <c r="AC16" s="26"/>
      <c r="AD16" s="27"/>
      <c r="AE16" s="4"/>
      <c r="AF16" s="17"/>
      <c r="AG16" s="17"/>
      <c r="AH16" s="17"/>
      <c r="AI16" s="17"/>
      <c r="AJ16" s="17"/>
      <c r="AK16" s="17"/>
    </row>
    <row r="17" spans="1:37" s="18" customFormat="1" ht="22.5" customHeight="1" x14ac:dyDescent="0.25">
      <c r="A17" s="7">
        <v>8</v>
      </c>
      <c r="B17" s="85" t="s">
        <v>401</v>
      </c>
      <c r="C17" s="86" t="s">
        <v>363</v>
      </c>
      <c r="D17" s="182">
        <v>3375020014</v>
      </c>
      <c r="E17" s="87" t="s">
        <v>380</v>
      </c>
      <c r="F17" s="21"/>
      <c r="G17" s="22"/>
      <c r="H17" s="28"/>
      <c r="I17" s="27"/>
      <c r="J17" s="22"/>
      <c r="K17" s="22"/>
      <c r="L17" s="25"/>
      <c r="M17" s="25"/>
      <c r="N17" s="25"/>
      <c r="O17" s="25"/>
      <c r="P17" s="25"/>
      <c r="Q17" s="25"/>
      <c r="R17" s="25"/>
      <c r="S17" s="25"/>
      <c r="T17" s="25"/>
      <c r="U17" s="6"/>
      <c r="V17" s="6"/>
      <c r="W17" s="6"/>
      <c r="X17" s="6"/>
      <c r="Y17" s="6"/>
      <c r="Z17" s="6"/>
      <c r="AA17" s="6"/>
      <c r="AB17" s="6"/>
      <c r="AC17" s="26"/>
      <c r="AD17" s="27"/>
      <c r="AE17" s="4"/>
      <c r="AF17" s="17"/>
      <c r="AG17" s="17"/>
      <c r="AH17" s="17"/>
      <c r="AI17" s="17"/>
      <c r="AJ17" s="17"/>
      <c r="AK17" s="17"/>
    </row>
    <row r="18" spans="1:37" s="18" customFormat="1" ht="22.5" customHeight="1" x14ac:dyDescent="0.25">
      <c r="A18" s="7">
        <v>9</v>
      </c>
      <c r="B18" s="85" t="s">
        <v>401</v>
      </c>
      <c r="C18" s="86" t="s">
        <v>364</v>
      </c>
      <c r="D18" s="182">
        <v>3375020010</v>
      </c>
      <c r="E18" s="87" t="s">
        <v>381</v>
      </c>
      <c r="F18" s="21"/>
      <c r="G18" s="22"/>
      <c r="H18" s="28"/>
      <c r="I18" s="27"/>
      <c r="J18" s="22"/>
      <c r="K18" s="22"/>
      <c r="L18" s="25"/>
      <c r="M18" s="25"/>
      <c r="N18" s="25"/>
      <c r="O18" s="25"/>
      <c r="P18" s="25"/>
      <c r="Q18" s="25"/>
      <c r="R18" s="25"/>
      <c r="S18" s="25"/>
      <c r="T18" s="25"/>
      <c r="U18" s="6"/>
      <c r="V18" s="6"/>
      <c r="W18" s="6"/>
      <c r="X18" s="6"/>
      <c r="Y18" s="6"/>
      <c r="Z18" s="6"/>
      <c r="AA18" s="6"/>
      <c r="AB18" s="6"/>
      <c r="AC18" s="26"/>
      <c r="AD18" s="27"/>
      <c r="AE18" s="4"/>
      <c r="AF18" s="17"/>
      <c r="AG18" s="17"/>
      <c r="AH18" s="17"/>
      <c r="AI18" s="17"/>
      <c r="AJ18" s="17"/>
      <c r="AK18" s="17"/>
    </row>
    <row r="19" spans="1:37" s="18" customFormat="1" ht="22.5" customHeight="1" x14ac:dyDescent="0.25">
      <c r="A19" s="7">
        <v>10</v>
      </c>
      <c r="B19" s="85" t="s">
        <v>401</v>
      </c>
      <c r="C19" s="86" t="s">
        <v>364</v>
      </c>
      <c r="D19" s="182">
        <v>3375020013</v>
      </c>
      <c r="E19" s="87" t="s">
        <v>382</v>
      </c>
      <c r="F19" s="21"/>
      <c r="G19" s="22"/>
      <c r="H19" s="28"/>
      <c r="I19" s="27"/>
      <c r="J19" s="22"/>
      <c r="K19" s="22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  <c r="Y19" s="6"/>
      <c r="Z19" s="6"/>
      <c r="AA19" s="6"/>
      <c r="AB19" s="6"/>
      <c r="AC19" s="26"/>
      <c r="AD19" s="27"/>
      <c r="AE19" s="4"/>
      <c r="AF19" s="17"/>
      <c r="AG19" s="17"/>
      <c r="AH19" s="17"/>
      <c r="AI19" s="17"/>
      <c r="AJ19" s="17"/>
      <c r="AK19" s="17"/>
    </row>
    <row r="20" spans="1:37" s="18" customFormat="1" ht="22.5" customHeight="1" x14ac:dyDescent="0.25">
      <c r="A20" s="7">
        <v>11</v>
      </c>
      <c r="B20" s="85" t="s">
        <v>401</v>
      </c>
      <c r="C20" s="85" t="s">
        <v>365</v>
      </c>
      <c r="D20" s="182">
        <v>3375020011</v>
      </c>
      <c r="E20" s="87" t="s">
        <v>383</v>
      </c>
      <c r="F20" s="21"/>
      <c r="G20" s="22"/>
      <c r="H20" s="28"/>
      <c r="I20" s="27"/>
      <c r="J20" s="22"/>
      <c r="K20" s="22"/>
      <c r="L20" s="25"/>
      <c r="M20" s="25"/>
      <c r="N20" s="25"/>
      <c r="O20" s="25"/>
      <c r="P20" s="25"/>
      <c r="Q20" s="25"/>
      <c r="R20" s="25"/>
      <c r="S20" s="25"/>
      <c r="T20" s="25"/>
      <c r="U20" s="6"/>
      <c r="V20" s="6"/>
      <c r="W20" s="6"/>
      <c r="X20" s="6"/>
      <c r="Y20" s="6"/>
      <c r="Z20" s="6"/>
      <c r="AA20" s="6"/>
      <c r="AB20" s="6"/>
      <c r="AC20" s="26"/>
      <c r="AD20" s="27"/>
      <c r="AE20" s="4"/>
      <c r="AF20" s="17"/>
      <c r="AG20" s="17"/>
      <c r="AH20" s="17"/>
      <c r="AI20" s="17"/>
      <c r="AJ20" s="17"/>
      <c r="AK20" s="17"/>
    </row>
    <row r="21" spans="1:37" s="18" customFormat="1" ht="22.5" customHeight="1" x14ac:dyDescent="0.25">
      <c r="A21" s="7">
        <v>12</v>
      </c>
      <c r="B21" s="85" t="s">
        <v>401</v>
      </c>
      <c r="C21" s="85" t="s">
        <v>365</v>
      </c>
      <c r="D21" s="182">
        <v>3375020007</v>
      </c>
      <c r="E21" s="87" t="s">
        <v>384</v>
      </c>
      <c r="F21" s="29"/>
      <c r="G21" s="30"/>
      <c r="H21" s="28"/>
      <c r="I21" s="27"/>
      <c r="J21" s="30"/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31"/>
      <c r="V21" s="31"/>
      <c r="W21" s="31"/>
      <c r="X21" s="31"/>
      <c r="Y21" s="31"/>
      <c r="Z21" s="31"/>
      <c r="AA21" s="31"/>
      <c r="AB21" s="31"/>
      <c r="AC21" s="26"/>
      <c r="AD21" s="27"/>
      <c r="AE21" s="4"/>
      <c r="AF21" s="17"/>
      <c r="AG21" s="17"/>
      <c r="AH21" s="17"/>
      <c r="AI21" s="17"/>
      <c r="AJ21" s="17"/>
      <c r="AK21" s="17"/>
    </row>
    <row r="22" spans="1:37" s="18" customFormat="1" ht="22.5" customHeight="1" x14ac:dyDescent="0.25">
      <c r="A22" s="7">
        <v>13</v>
      </c>
      <c r="B22" s="85" t="s">
        <v>401</v>
      </c>
      <c r="C22" s="86" t="s">
        <v>366</v>
      </c>
      <c r="D22" s="182">
        <v>3375020016</v>
      </c>
      <c r="E22" s="87" t="s">
        <v>385</v>
      </c>
      <c r="F22" s="21"/>
      <c r="G22" s="32"/>
      <c r="H22" s="28"/>
      <c r="I22" s="27"/>
      <c r="J22" s="30"/>
      <c r="K22" s="30"/>
      <c r="L22" s="25"/>
      <c r="M22" s="25"/>
      <c r="N22" s="25"/>
      <c r="O22" s="25"/>
      <c r="P22" s="25"/>
      <c r="Q22" s="25"/>
      <c r="R22" s="25"/>
      <c r="S22" s="25"/>
      <c r="T22" s="25"/>
      <c r="U22" s="31"/>
      <c r="V22" s="31"/>
      <c r="W22" s="31"/>
      <c r="X22" s="31"/>
      <c r="Y22" s="31"/>
      <c r="Z22" s="31"/>
      <c r="AA22" s="31"/>
      <c r="AB22" s="31"/>
      <c r="AC22" s="26"/>
      <c r="AD22" s="24"/>
      <c r="AE22" s="4"/>
      <c r="AF22" s="17"/>
      <c r="AG22" s="17"/>
      <c r="AH22" s="17"/>
      <c r="AI22" s="17"/>
      <c r="AJ22" s="17"/>
      <c r="AK22" s="17"/>
    </row>
    <row r="23" spans="1:37" s="18" customFormat="1" ht="22.5" customHeight="1" x14ac:dyDescent="0.25">
      <c r="A23" s="7">
        <v>14</v>
      </c>
      <c r="B23" s="85" t="s">
        <v>401</v>
      </c>
      <c r="C23" s="86" t="s">
        <v>366</v>
      </c>
      <c r="D23" s="182">
        <v>3375020015</v>
      </c>
      <c r="E23" s="87" t="s">
        <v>386</v>
      </c>
      <c r="F23" s="21"/>
      <c r="G23" s="30"/>
      <c r="H23" s="28"/>
      <c r="I23" s="27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31"/>
      <c r="V23" s="31"/>
      <c r="W23" s="31"/>
      <c r="X23" s="31"/>
      <c r="Y23" s="31"/>
      <c r="Z23" s="31"/>
      <c r="AA23" s="31"/>
      <c r="AB23" s="31"/>
      <c r="AC23" s="26"/>
      <c r="AD23" s="24"/>
      <c r="AE23" s="4"/>
      <c r="AF23" s="17"/>
      <c r="AG23" s="17"/>
      <c r="AH23" s="17"/>
      <c r="AI23" s="17"/>
      <c r="AJ23" s="17"/>
      <c r="AK23" s="17"/>
    </row>
    <row r="24" spans="1:37" s="18" customFormat="1" ht="22.5" customHeight="1" x14ac:dyDescent="0.25">
      <c r="A24" s="7">
        <v>15</v>
      </c>
      <c r="B24" s="85" t="s">
        <v>402</v>
      </c>
      <c r="C24" s="86" t="s">
        <v>367</v>
      </c>
      <c r="D24" s="182">
        <v>3375040006</v>
      </c>
      <c r="E24" s="87" t="s">
        <v>387</v>
      </c>
      <c r="F24" s="21"/>
      <c r="G24" s="33"/>
      <c r="H24" s="28"/>
      <c r="I24" s="27"/>
      <c r="J24" s="33"/>
      <c r="K24" s="33"/>
      <c r="L24" s="25"/>
      <c r="M24" s="25"/>
      <c r="N24" s="25"/>
      <c r="O24" s="25"/>
      <c r="P24" s="25"/>
      <c r="Q24" s="25"/>
      <c r="R24" s="25"/>
      <c r="S24" s="25"/>
      <c r="T24" s="25"/>
      <c r="U24" s="31"/>
      <c r="V24" s="31"/>
      <c r="W24" s="31"/>
      <c r="X24" s="31"/>
      <c r="Y24" s="31"/>
      <c r="Z24" s="31"/>
      <c r="AA24" s="31"/>
      <c r="AB24" s="31"/>
      <c r="AC24" s="26"/>
      <c r="AD24" s="24"/>
      <c r="AE24" s="4"/>
      <c r="AF24" s="17"/>
      <c r="AG24" s="17"/>
      <c r="AH24" s="17"/>
      <c r="AI24" s="17"/>
      <c r="AJ24" s="17"/>
      <c r="AK24" s="17"/>
    </row>
    <row r="25" spans="1:37" s="18" customFormat="1" ht="22.5" customHeight="1" x14ac:dyDescent="0.25">
      <c r="A25" s="7">
        <v>16</v>
      </c>
      <c r="B25" s="85" t="s">
        <v>402</v>
      </c>
      <c r="C25" s="86" t="s">
        <v>367</v>
      </c>
      <c r="D25" s="182">
        <v>3375040005</v>
      </c>
      <c r="E25" s="87" t="s">
        <v>388</v>
      </c>
      <c r="F25" s="21"/>
      <c r="G25" s="30"/>
      <c r="H25" s="28"/>
      <c r="I25" s="27"/>
      <c r="J25" s="30"/>
      <c r="K25" s="30"/>
      <c r="L25" s="25"/>
      <c r="M25" s="25"/>
      <c r="N25" s="25"/>
      <c r="O25" s="25"/>
      <c r="P25" s="25"/>
      <c r="Q25" s="25"/>
      <c r="R25" s="25"/>
      <c r="S25" s="25"/>
      <c r="T25" s="25"/>
      <c r="U25" s="31"/>
      <c r="V25" s="31"/>
      <c r="W25" s="31"/>
      <c r="X25" s="31"/>
      <c r="Y25" s="31"/>
      <c r="Z25" s="31"/>
      <c r="AA25" s="31"/>
      <c r="AB25" s="31"/>
      <c r="AC25" s="26"/>
      <c r="AD25" s="27"/>
      <c r="AE25" s="4"/>
      <c r="AF25" s="17"/>
      <c r="AG25" s="17"/>
      <c r="AH25" s="17"/>
      <c r="AI25" s="17"/>
      <c r="AJ25" s="17"/>
      <c r="AK25" s="17"/>
    </row>
    <row r="26" spans="1:37" s="18" customFormat="1" ht="22.5" customHeight="1" x14ac:dyDescent="0.25">
      <c r="A26" s="7">
        <v>17</v>
      </c>
      <c r="B26" s="85" t="s">
        <v>402</v>
      </c>
      <c r="C26" s="86" t="s">
        <v>367</v>
      </c>
      <c r="D26" s="182">
        <v>3375040010</v>
      </c>
      <c r="E26" s="87" t="s">
        <v>389</v>
      </c>
      <c r="F26" s="21"/>
      <c r="G26" s="30"/>
      <c r="H26" s="28"/>
      <c r="I26" s="27"/>
      <c r="J26" s="30"/>
      <c r="K26" s="30"/>
      <c r="L26" s="25"/>
      <c r="M26" s="25"/>
      <c r="N26" s="25"/>
      <c r="O26" s="25"/>
      <c r="P26" s="25"/>
      <c r="Q26" s="25"/>
      <c r="R26" s="25"/>
      <c r="S26" s="25"/>
      <c r="T26" s="25"/>
      <c r="U26" s="31"/>
      <c r="V26" s="31"/>
      <c r="W26" s="31"/>
      <c r="X26" s="31"/>
      <c r="Y26" s="31"/>
      <c r="Z26" s="31"/>
      <c r="AA26" s="31"/>
      <c r="AB26" s="31"/>
      <c r="AC26" s="26"/>
      <c r="AD26" s="27"/>
      <c r="AE26" s="4"/>
      <c r="AF26" s="17"/>
      <c r="AG26" s="17"/>
      <c r="AH26" s="17"/>
      <c r="AI26" s="17"/>
      <c r="AJ26" s="17"/>
      <c r="AK26" s="17"/>
    </row>
    <row r="27" spans="1:37" s="18" customFormat="1" ht="22.5" customHeight="1" x14ac:dyDescent="0.25">
      <c r="A27" s="7">
        <v>18</v>
      </c>
      <c r="B27" s="85" t="s">
        <v>402</v>
      </c>
      <c r="C27" s="86" t="s">
        <v>368</v>
      </c>
      <c r="D27" s="182">
        <v>3375040011</v>
      </c>
      <c r="E27" s="87" t="s">
        <v>390</v>
      </c>
      <c r="F27" s="29"/>
      <c r="G27" s="30"/>
      <c r="H27" s="28"/>
      <c r="I27" s="27"/>
      <c r="J27" s="30"/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31"/>
      <c r="V27" s="31"/>
      <c r="W27" s="31"/>
      <c r="X27" s="31"/>
      <c r="Y27" s="31"/>
      <c r="Z27" s="31"/>
      <c r="AA27" s="31"/>
      <c r="AB27" s="31"/>
      <c r="AC27" s="26"/>
      <c r="AD27" s="27"/>
      <c r="AE27" s="4"/>
      <c r="AF27" s="17"/>
      <c r="AG27" s="17"/>
      <c r="AH27" s="17"/>
      <c r="AI27" s="17"/>
      <c r="AJ27" s="17"/>
      <c r="AK27" s="17"/>
    </row>
    <row r="28" spans="1:37" s="18" customFormat="1" ht="22.5" customHeight="1" x14ac:dyDescent="0.25">
      <c r="A28" s="7">
        <v>19</v>
      </c>
      <c r="B28" s="85" t="s">
        <v>402</v>
      </c>
      <c r="C28" s="86" t="s">
        <v>368</v>
      </c>
      <c r="D28" s="182">
        <v>3375040009</v>
      </c>
      <c r="E28" s="87" t="s">
        <v>391</v>
      </c>
      <c r="F28" s="21"/>
      <c r="G28" s="30"/>
      <c r="H28" s="28"/>
      <c r="I28" s="27"/>
      <c r="J28" s="30"/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31"/>
      <c r="V28" s="31"/>
      <c r="W28" s="31"/>
      <c r="X28" s="31"/>
      <c r="Y28" s="31"/>
      <c r="Z28" s="31"/>
      <c r="AA28" s="31"/>
      <c r="AB28" s="31"/>
      <c r="AC28" s="26"/>
      <c r="AD28" s="27"/>
      <c r="AE28" s="4"/>
      <c r="AF28" s="17"/>
      <c r="AG28" s="17"/>
      <c r="AH28" s="17"/>
      <c r="AI28" s="17"/>
      <c r="AJ28" s="17"/>
      <c r="AK28" s="17"/>
    </row>
    <row r="29" spans="1:37" s="18" customFormat="1" ht="22.5" customHeight="1" x14ac:dyDescent="0.25">
      <c r="A29" s="7">
        <v>20</v>
      </c>
      <c r="B29" s="85" t="s">
        <v>402</v>
      </c>
      <c r="C29" s="86" t="s">
        <v>369</v>
      </c>
      <c r="D29" s="182">
        <v>3375040012</v>
      </c>
      <c r="E29" s="87" t="s">
        <v>392</v>
      </c>
      <c r="F29" s="21"/>
      <c r="G29" s="30"/>
      <c r="H29" s="28"/>
      <c r="I29" s="27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31"/>
      <c r="V29" s="31"/>
      <c r="W29" s="31"/>
      <c r="X29" s="31"/>
      <c r="Y29" s="31"/>
      <c r="Z29" s="31"/>
      <c r="AA29" s="31"/>
      <c r="AB29" s="31"/>
      <c r="AC29" s="26"/>
      <c r="AD29" s="27"/>
      <c r="AE29" s="4"/>
      <c r="AF29" s="17"/>
      <c r="AG29" s="17"/>
      <c r="AH29" s="17"/>
      <c r="AI29" s="17"/>
      <c r="AJ29" s="17"/>
      <c r="AK29" s="17"/>
    </row>
    <row r="30" spans="1:37" s="18" customFormat="1" ht="22.5" customHeight="1" x14ac:dyDescent="0.25">
      <c r="A30" s="7">
        <v>21</v>
      </c>
      <c r="B30" s="85" t="s">
        <v>402</v>
      </c>
      <c r="C30" s="86" t="s">
        <v>369</v>
      </c>
      <c r="D30" s="182">
        <v>3375040004</v>
      </c>
      <c r="E30" s="87" t="s">
        <v>393</v>
      </c>
      <c r="F30" s="21"/>
      <c r="G30" s="30"/>
      <c r="H30" s="28"/>
      <c r="I30" s="27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31"/>
      <c r="V30" s="31"/>
      <c r="W30" s="31"/>
      <c r="X30" s="31"/>
      <c r="Y30" s="31"/>
      <c r="Z30" s="31"/>
      <c r="AA30" s="31"/>
      <c r="AB30" s="31"/>
      <c r="AC30" s="26"/>
      <c r="AD30" s="27"/>
      <c r="AE30" s="4"/>
      <c r="AF30" s="17"/>
      <c r="AG30" s="17"/>
      <c r="AH30" s="17"/>
      <c r="AI30" s="17"/>
      <c r="AJ30" s="17"/>
      <c r="AK30" s="17"/>
    </row>
    <row r="31" spans="1:37" s="18" customFormat="1" ht="22.5" customHeight="1" x14ac:dyDescent="0.25">
      <c r="A31" s="7">
        <v>22</v>
      </c>
      <c r="B31" s="86" t="s">
        <v>403</v>
      </c>
      <c r="C31" s="86" t="s">
        <v>370</v>
      </c>
      <c r="D31" s="182">
        <v>3375030014</v>
      </c>
      <c r="E31" s="87" t="s">
        <v>394</v>
      </c>
      <c r="F31" s="21"/>
      <c r="G31" s="30"/>
      <c r="H31" s="28"/>
      <c r="I31" s="27"/>
      <c r="J31" s="30"/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31"/>
      <c r="V31" s="31"/>
      <c r="W31" s="31"/>
      <c r="X31" s="31"/>
      <c r="Y31" s="31"/>
      <c r="Z31" s="31"/>
      <c r="AA31" s="31"/>
      <c r="AB31" s="31"/>
      <c r="AC31" s="26"/>
      <c r="AD31" s="27"/>
      <c r="AE31" s="4"/>
      <c r="AF31" s="17"/>
      <c r="AG31" s="17"/>
      <c r="AH31" s="17"/>
      <c r="AI31" s="17"/>
      <c r="AJ31" s="17"/>
      <c r="AK31" s="17"/>
    </row>
    <row r="32" spans="1:37" s="18" customFormat="1" ht="22.5" customHeight="1" x14ac:dyDescent="0.25">
      <c r="A32" s="7">
        <v>23</v>
      </c>
      <c r="B32" s="86" t="s">
        <v>403</v>
      </c>
      <c r="C32" s="86" t="s">
        <v>370</v>
      </c>
      <c r="D32" s="182">
        <v>3375030016</v>
      </c>
      <c r="E32" s="87" t="s">
        <v>395</v>
      </c>
      <c r="F32" s="21"/>
      <c r="G32" s="30"/>
      <c r="H32" s="28"/>
      <c r="I32" s="27"/>
      <c r="J32" s="30"/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31"/>
      <c r="V32" s="31"/>
      <c r="W32" s="31"/>
      <c r="X32" s="31"/>
      <c r="Y32" s="31"/>
      <c r="Z32" s="31"/>
      <c r="AA32" s="31"/>
      <c r="AB32" s="31"/>
      <c r="AC32" s="26"/>
      <c r="AD32" s="27"/>
      <c r="AE32" s="4"/>
      <c r="AF32" s="17"/>
      <c r="AG32" s="17"/>
      <c r="AH32" s="17"/>
      <c r="AI32" s="17"/>
      <c r="AJ32" s="17"/>
      <c r="AK32" s="17"/>
    </row>
    <row r="33" spans="1:37" s="18" customFormat="1" ht="22.5" customHeight="1" x14ac:dyDescent="0.25">
      <c r="A33" s="7">
        <v>24</v>
      </c>
      <c r="B33" s="86" t="s">
        <v>403</v>
      </c>
      <c r="C33" s="86" t="s">
        <v>370</v>
      </c>
      <c r="D33" s="182">
        <v>3375030015</v>
      </c>
      <c r="E33" s="87" t="s">
        <v>396</v>
      </c>
      <c r="F33" s="21"/>
      <c r="G33" s="34"/>
      <c r="H33" s="28"/>
      <c r="I33" s="27"/>
      <c r="J33" s="34"/>
      <c r="K33" s="34"/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35"/>
      <c r="X33" s="35"/>
      <c r="Y33" s="35"/>
      <c r="Z33" s="35"/>
      <c r="AA33" s="35"/>
      <c r="AB33" s="35"/>
      <c r="AC33" s="26"/>
      <c r="AD33" s="27"/>
      <c r="AE33" s="4"/>
      <c r="AF33" s="17"/>
      <c r="AG33" s="17"/>
      <c r="AH33" s="17"/>
      <c r="AI33" s="17"/>
      <c r="AJ33" s="17"/>
      <c r="AK33" s="17"/>
    </row>
    <row r="34" spans="1:37" s="18" customFormat="1" ht="22.5" customHeight="1" x14ac:dyDescent="0.25">
      <c r="A34" s="7">
        <v>25</v>
      </c>
      <c r="B34" s="86" t="s">
        <v>403</v>
      </c>
      <c r="C34" s="86" t="s">
        <v>371</v>
      </c>
      <c r="D34" s="182">
        <v>3375030005</v>
      </c>
      <c r="E34" s="87" t="s">
        <v>397</v>
      </c>
      <c r="F34" s="5"/>
      <c r="G34" s="34"/>
      <c r="H34" s="28"/>
      <c r="I34" s="27"/>
      <c r="J34" s="34"/>
      <c r="K34" s="34"/>
      <c r="L34" s="25"/>
      <c r="M34" s="25"/>
      <c r="N34" s="25"/>
      <c r="O34" s="25"/>
      <c r="P34" s="25"/>
      <c r="Q34" s="25"/>
      <c r="R34" s="25"/>
      <c r="S34" s="25"/>
      <c r="T34" s="25"/>
      <c r="U34" s="35"/>
      <c r="V34" s="35"/>
      <c r="W34" s="35"/>
      <c r="X34" s="35"/>
      <c r="Y34" s="35"/>
      <c r="Z34" s="35"/>
      <c r="AA34" s="35"/>
      <c r="AB34" s="35"/>
      <c r="AC34" s="26"/>
      <c r="AD34" s="27"/>
      <c r="AE34" s="4"/>
      <c r="AF34" s="17"/>
      <c r="AG34" s="17"/>
      <c r="AH34" s="17"/>
      <c r="AI34" s="17"/>
      <c r="AJ34" s="17"/>
      <c r="AK34" s="17"/>
    </row>
    <row r="35" spans="1:37" s="18" customFormat="1" ht="22.5" customHeight="1" x14ac:dyDescent="0.25">
      <c r="A35" s="7">
        <v>26</v>
      </c>
      <c r="B35" s="86" t="s">
        <v>403</v>
      </c>
      <c r="C35" s="86" t="s">
        <v>372</v>
      </c>
      <c r="D35" s="182">
        <v>3375030013</v>
      </c>
      <c r="E35" s="87" t="s">
        <v>398</v>
      </c>
      <c r="F35" s="5"/>
      <c r="G35" s="34"/>
      <c r="H35" s="28"/>
      <c r="I35" s="27"/>
      <c r="J35" s="34"/>
      <c r="K35" s="34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35"/>
      <c r="X35" s="35"/>
      <c r="Y35" s="35"/>
      <c r="Z35" s="35"/>
      <c r="AA35" s="35"/>
      <c r="AB35" s="35"/>
      <c r="AC35" s="26"/>
      <c r="AD35" s="27"/>
      <c r="AE35" s="4"/>
      <c r="AF35" s="17"/>
      <c r="AG35" s="17"/>
      <c r="AH35" s="17"/>
      <c r="AI35" s="17"/>
      <c r="AJ35" s="17"/>
      <c r="AK35" s="17"/>
    </row>
    <row r="36" spans="1:37" s="18" customFormat="1" ht="22.5" customHeight="1" x14ac:dyDescent="0.25">
      <c r="A36" s="7">
        <v>27</v>
      </c>
      <c r="B36" s="86" t="s">
        <v>403</v>
      </c>
      <c r="C36" s="86" t="s">
        <v>372</v>
      </c>
      <c r="D36" s="182">
        <v>3375030012</v>
      </c>
      <c r="E36" s="87" t="s">
        <v>399</v>
      </c>
      <c r="F36" s="5"/>
      <c r="G36" s="34"/>
      <c r="H36" s="28"/>
      <c r="I36" s="27"/>
      <c r="J36" s="34"/>
      <c r="K36" s="34"/>
      <c r="L36" s="25"/>
      <c r="M36" s="25"/>
      <c r="N36" s="25"/>
      <c r="O36" s="25"/>
      <c r="P36" s="25"/>
      <c r="Q36" s="25"/>
      <c r="R36" s="25"/>
      <c r="S36" s="25"/>
      <c r="T36" s="25"/>
      <c r="U36" s="35"/>
      <c r="V36" s="35"/>
      <c r="W36" s="35"/>
      <c r="X36" s="35"/>
      <c r="Y36" s="35"/>
      <c r="Z36" s="35"/>
      <c r="AA36" s="35"/>
      <c r="AB36" s="35"/>
      <c r="AC36" s="26"/>
      <c r="AD36" s="27"/>
      <c r="AE36" s="4"/>
      <c r="AF36" s="17"/>
      <c r="AG36" s="17"/>
      <c r="AH36" s="17"/>
      <c r="AI36" s="17"/>
      <c r="AJ36" s="17"/>
      <c r="AK36" s="17"/>
    </row>
    <row r="37" spans="1:37" s="18" customFormat="1" x14ac:dyDescent="0.25">
      <c r="A37" s="7">
        <v>28</v>
      </c>
      <c r="B37" s="8"/>
      <c r="C37" s="8"/>
      <c r="D37" s="8"/>
      <c r="E37" s="9"/>
      <c r="F37" s="21"/>
      <c r="G37" s="34"/>
      <c r="H37" s="28"/>
      <c r="I37" s="27"/>
      <c r="J37" s="34"/>
      <c r="K37" s="34"/>
      <c r="L37" s="25"/>
      <c r="M37" s="25"/>
      <c r="N37" s="25"/>
      <c r="O37" s="25"/>
      <c r="P37" s="25"/>
      <c r="Q37" s="25"/>
      <c r="R37" s="25"/>
      <c r="S37" s="25"/>
      <c r="T37" s="25"/>
      <c r="U37" s="35"/>
      <c r="V37" s="35"/>
      <c r="W37" s="35"/>
      <c r="X37" s="35"/>
      <c r="Y37" s="35"/>
      <c r="Z37" s="35"/>
      <c r="AA37" s="35"/>
      <c r="AB37" s="35"/>
      <c r="AC37" s="26"/>
      <c r="AD37" s="27"/>
      <c r="AE37" s="4"/>
      <c r="AF37" s="17"/>
      <c r="AG37" s="17"/>
      <c r="AH37" s="17"/>
      <c r="AI37" s="17"/>
      <c r="AJ37" s="17"/>
      <c r="AK37" s="17"/>
    </row>
    <row r="38" spans="1:37" s="18" customFormat="1" x14ac:dyDescent="0.25">
      <c r="A38" s="7">
        <v>29</v>
      </c>
      <c r="B38" s="8"/>
      <c r="C38" s="8"/>
      <c r="D38" s="8"/>
      <c r="E38" s="9"/>
      <c r="F38" s="21"/>
      <c r="G38" s="34"/>
      <c r="H38" s="28"/>
      <c r="I38" s="27"/>
      <c r="J38" s="34"/>
      <c r="K38" s="34"/>
      <c r="L38" s="25"/>
      <c r="M38" s="25"/>
      <c r="N38" s="25"/>
      <c r="O38" s="25"/>
      <c r="P38" s="25"/>
      <c r="Q38" s="25"/>
      <c r="R38" s="25"/>
      <c r="S38" s="25"/>
      <c r="T38" s="25"/>
      <c r="U38" s="35"/>
      <c r="V38" s="35"/>
      <c r="W38" s="35"/>
      <c r="X38" s="35"/>
      <c r="Y38" s="35"/>
      <c r="Z38" s="35"/>
      <c r="AA38" s="35"/>
      <c r="AB38" s="35"/>
      <c r="AC38" s="26"/>
      <c r="AD38" s="27"/>
      <c r="AE38" s="4"/>
      <c r="AF38" s="17"/>
      <c r="AG38" s="17"/>
      <c r="AH38" s="17"/>
      <c r="AI38" s="17"/>
      <c r="AJ38" s="17"/>
      <c r="AK38" s="17"/>
    </row>
    <row r="39" spans="1:37" s="18" customFormat="1" x14ac:dyDescent="0.25">
      <c r="A39" s="7">
        <v>30</v>
      </c>
      <c r="B39" s="8"/>
      <c r="C39" s="8"/>
      <c r="D39" s="8"/>
      <c r="E39" s="9"/>
      <c r="F39" s="21"/>
      <c r="G39" s="34"/>
      <c r="H39" s="28"/>
      <c r="I39" s="27"/>
      <c r="J39" s="34"/>
      <c r="K39" s="34"/>
      <c r="L39" s="25"/>
      <c r="M39" s="25"/>
      <c r="N39" s="25"/>
      <c r="O39" s="25"/>
      <c r="P39" s="25"/>
      <c r="Q39" s="25"/>
      <c r="R39" s="25"/>
      <c r="S39" s="25"/>
      <c r="T39" s="25"/>
      <c r="U39" s="35"/>
      <c r="V39" s="35"/>
      <c r="W39" s="35"/>
      <c r="X39" s="35"/>
      <c r="Y39" s="35"/>
      <c r="Z39" s="35"/>
      <c r="AA39" s="35"/>
      <c r="AB39" s="35"/>
      <c r="AC39" s="26"/>
      <c r="AD39" s="27"/>
      <c r="AE39" s="4"/>
      <c r="AF39" s="17"/>
      <c r="AG39" s="17"/>
      <c r="AH39" s="17"/>
      <c r="AI39" s="17"/>
      <c r="AJ39" s="17"/>
      <c r="AK39" s="17"/>
    </row>
    <row r="40" spans="1:37" s="18" customFormat="1" x14ac:dyDescent="0.25">
      <c r="A40" s="7">
        <v>31</v>
      </c>
      <c r="B40" s="8"/>
      <c r="C40" s="8"/>
      <c r="D40" s="8"/>
      <c r="E40" s="9"/>
      <c r="F40" s="21"/>
      <c r="G40" s="34"/>
      <c r="H40" s="28"/>
      <c r="I40" s="27"/>
      <c r="J40" s="34"/>
      <c r="K40" s="34"/>
      <c r="L40" s="25"/>
      <c r="M40" s="25"/>
      <c r="N40" s="25"/>
      <c r="O40" s="25"/>
      <c r="P40" s="25"/>
      <c r="Q40" s="25"/>
      <c r="R40" s="25"/>
      <c r="S40" s="25"/>
      <c r="T40" s="25"/>
      <c r="U40" s="35"/>
      <c r="V40" s="35"/>
      <c r="W40" s="35"/>
      <c r="X40" s="35"/>
      <c r="Y40" s="35"/>
      <c r="Z40" s="35"/>
      <c r="AA40" s="35"/>
      <c r="AB40" s="35"/>
      <c r="AC40" s="26"/>
      <c r="AD40" s="27"/>
      <c r="AE40" s="4"/>
      <c r="AF40" s="17"/>
      <c r="AG40" s="17"/>
      <c r="AH40" s="17"/>
      <c r="AI40" s="17"/>
      <c r="AJ40" s="17"/>
      <c r="AK40" s="17"/>
    </row>
    <row r="41" spans="1:37" s="18" customFormat="1" x14ac:dyDescent="0.25">
      <c r="A41" s="7">
        <v>32</v>
      </c>
      <c r="B41" s="8"/>
      <c r="C41" s="8"/>
      <c r="D41" s="8"/>
      <c r="E41" s="9"/>
      <c r="F41" s="5"/>
      <c r="G41" s="34"/>
      <c r="H41" s="28"/>
      <c r="I41" s="27"/>
      <c r="J41" s="34"/>
      <c r="K41" s="34"/>
      <c r="L41" s="25"/>
      <c r="M41" s="25"/>
      <c r="N41" s="25"/>
      <c r="O41" s="25"/>
      <c r="P41" s="25"/>
      <c r="Q41" s="25"/>
      <c r="R41" s="25"/>
      <c r="S41" s="25"/>
      <c r="T41" s="25"/>
      <c r="U41" s="35"/>
      <c r="V41" s="35"/>
      <c r="W41" s="35"/>
      <c r="X41" s="35"/>
      <c r="Y41" s="35"/>
      <c r="Z41" s="35"/>
      <c r="AA41" s="35"/>
      <c r="AB41" s="35"/>
      <c r="AC41" s="26"/>
      <c r="AD41" s="27"/>
      <c r="AE41" s="4"/>
      <c r="AF41" s="17"/>
      <c r="AG41" s="17"/>
      <c r="AH41" s="17"/>
      <c r="AI41" s="17"/>
      <c r="AJ41" s="17"/>
      <c r="AK41" s="17"/>
    </row>
    <row r="42" spans="1:37" s="18" customFormat="1" x14ac:dyDescent="0.25">
      <c r="A42" s="7">
        <v>33</v>
      </c>
      <c r="B42" s="8"/>
      <c r="C42" s="8"/>
      <c r="D42" s="8"/>
      <c r="E42" s="9"/>
      <c r="F42" s="21"/>
      <c r="G42" s="34"/>
      <c r="H42" s="28"/>
      <c r="I42" s="27"/>
      <c r="J42" s="34"/>
      <c r="K42" s="34"/>
      <c r="L42" s="25"/>
      <c r="M42" s="25"/>
      <c r="N42" s="25"/>
      <c r="O42" s="25"/>
      <c r="P42" s="25"/>
      <c r="Q42" s="25"/>
      <c r="R42" s="25"/>
      <c r="S42" s="25"/>
      <c r="T42" s="25"/>
      <c r="U42" s="35"/>
      <c r="V42" s="35"/>
      <c r="W42" s="35"/>
      <c r="X42" s="35"/>
      <c r="Y42" s="35"/>
      <c r="Z42" s="35"/>
      <c r="AA42" s="35"/>
      <c r="AB42" s="35"/>
      <c r="AC42" s="26"/>
      <c r="AD42" s="27"/>
      <c r="AE42" s="4"/>
      <c r="AF42" s="17"/>
      <c r="AG42" s="17"/>
      <c r="AH42" s="17"/>
      <c r="AI42" s="17"/>
      <c r="AJ42" s="17"/>
      <c r="AK42" s="17"/>
    </row>
    <row r="43" spans="1:37" s="18" customFormat="1" x14ac:dyDescent="0.25">
      <c r="A43" s="7">
        <v>34</v>
      </c>
      <c r="B43" s="8"/>
      <c r="C43" s="8"/>
      <c r="D43" s="8"/>
      <c r="E43" s="9"/>
      <c r="F43" s="5"/>
      <c r="G43" s="34"/>
      <c r="H43" s="28"/>
      <c r="I43" s="27"/>
      <c r="J43" s="34"/>
      <c r="K43" s="34"/>
      <c r="L43" s="25"/>
      <c r="M43" s="25"/>
      <c r="N43" s="25"/>
      <c r="O43" s="25"/>
      <c r="P43" s="25"/>
      <c r="Q43" s="25"/>
      <c r="R43" s="25"/>
      <c r="S43" s="25"/>
      <c r="T43" s="25"/>
      <c r="U43" s="35"/>
      <c r="V43" s="35"/>
      <c r="W43" s="35"/>
      <c r="X43" s="35"/>
      <c r="Y43" s="35"/>
      <c r="Z43" s="35"/>
      <c r="AA43" s="35"/>
      <c r="AB43" s="35"/>
      <c r="AC43" s="26"/>
      <c r="AD43" s="27"/>
      <c r="AE43" s="4"/>
      <c r="AF43" s="17"/>
      <c r="AG43" s="17"/>
      <c r="AH43" s="17"/>
      <c r="AI43" s="17"/>
      <c r="AJ43" s="17"/>
      <c r="AK43" s="17"/>
    </row>
    <row r="44" spans="1:37" s="18" customFormat="1" x14ac:dyDescent="0.25">
      <c r="A44" s="7">
        <v>35</v>
      </c>
      <c r="B44" s="8"/>
      <c r="C44" s="8"/>
      <c r="D44" s="8"/>
      <c r="E44" s="9"/>
      <c r="F44" s="5"/>
      <c r="G44" s="34"/>
      <c r="H44" s="28"/>
      <c r="I44" s="27"/>
      <c r="J44" s="34"/>
      <c r="K44" s="34"/>
      <c r="L44" s="25"/>
      <c r="M44" s="25"/>
      <c r="N44" s="25"/>
      <c r="O44" s="25"/>
      <c r="P44" s="25"/>
      <c r="Q44" s="25"/>
      <c r="R44" s="25"/>
      <c r="S44" s="25"/>
      <c r="T44" s="25"/>
      <c r="U44" s="35"/>
      <c r="V44" s="35"/>
      <c r="W44" s="35"/>
      <c r="X44" s="35"/>
      <c r="Y44" s="35"/>
      <c r="Z44" s="35"/>
      <c r="AA44" s="35"/>
      <c r="AB44" s="35"/>
      <c r="AC44" s="26"/>
      <c r="AD44" s="27"/>
      <c r="AE44" s="4"/>
      <c r="AF44" s="17"/>
      <c r="AG44" s="17"/>
      <c r="AH44" s="17"/>
      <c r="AI44" s="17"/>
      <c r="AJ44" s="17"/>
      <c r="AK44" s="17"/>
    </row>
    <row r="45" spans="1:37" s="18" customFormat="1" ht="15.75" x14ac:dyDescent="0.25">
      <c r="A45" s="7">
        <v>36</v>
      </c>
      <c r="B45" s="8"/>
      <c r="C45" s="8"/>
      <c r="D45" s="8"/>
      <c r="E45" s="9"/>
      <c r="F45" s="36"/>
      <c r="G45" s="34"/>
      <c r="H45" s="23"/>
      <c r="I45" s="24"/>
      <c r="J45" s="34"/>
      <c r="K45" s="34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37"/>
      <c r="W45" s="37"/>
      <c r="X45" s="37"/>
      <c r="Y45" s="37"/>
      <c r="Z45" s="37"/>
      <c r="AA45" s="37"/>
      <c r="AB45" s="37"/>
      <c r="AC45" s="26"/>
      <c r="AD45" s="27"/>
      <c r="AE45" s="4"/>
      <c r="AF45" s="17"/>
      <c r="AG45" s="17"/>
      <c r="AH45" s="17"/>
      <c r="AI45" s="17"/>
      <c r="AJ45" s="17"/>
      <c r="AK45" s="17"/>
    </row>
    <row r="46" spans="1:37" s="18" customFormat="1" x14ac:dyDescent="0.25">
      <c r="A46" s="7">
        <v>37</v>
      </c>
      <c r="B46" s="8"/>
      <c r="C46" s="8"/>
      <c r="D46" s="8"/>
      <c r="E46" s="9"/>
      <c r="F46" s="21"/>
      <c r="G46" s="34"/>
      <c r="H46" s="28"/>
      <c r="I46" s="27"/>
      <c r="J46" s="34"/>
      <c r="K46" s="34"/>
      <c r="L46" s="25"/>
      <c r="M46" s="25"/>
      <c r="N46" s="25"/>
      <c r="O46" s="25"/>
      <c r="P46" s="25"/>
      <c r="Q46" s="25"/>
      <c r="R46" s="25"/>
      <c r="S46" s="25"/>
      <c r="T46" s="25"/>
      <c r="U46" s="37"/>
      <c r="V46" s="37"/>
      <c r="W46" s="37"/>
      <c r="X46" s="37"/>
      <c r="Y46" s="37"/>
      <c r="Z46" s="37"/>
      <c r="AA46" s="37"/>
      <c r="AB46" s="37"/>
      <c r="AC46" s="26"/>
      <c r="AD46" s="27"/>
      <c r="AE46" s="4"/>
      <c r="AF46" s="17"/>
      <c r="AG46" s="17"/>
      <c r="AH46" s="17"/>
      <c r="AI46" s="17"/>
      <c r="AJ46" s="17"/>
      <c r="AK46" s="17"/>
    </row>
    <row r="47" spans="1:37" s="18" customFormat="1" x14ac:dyDescent="0.25">
      <c r="A47" s="7">
        <v>38</v>
      </c>
      <c r="B47" s="8"/>
      <c r="C47" s="8"/>
      <c r="D47" s="8"/>
      <c r="E47" s="11"/>
      <c r="F47" s="21"/>
      <c r="G47" s="34"/>
      <c r="H47" s="28"/>
      <c r="I47" s="27"/>
      <c r="J47" s="34"/>
      <c r="K47" s="34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7"/>
      <c r="W47" s="37"/>
      <c r="X47" s="37"/>
      <c r="Y47" s="37"/>
      <c r="Z47" s="37"/>
      <c r="AA47" s="37"/>
      <c r="AB47" s="37"/>
      <c r="AC47" s="26"/>
      <c r="AD47" s="27"/>
      <c r="AE47" s="4"/>
      <c r="AF47" s="17"/>
      <c r="AG47" s="17"/>
      <c r="AH47" s="17"/>
      <c r="AI47" s="17"/>
      <c r="AJ47" s="17"/>
      <c r="AK47" s="17"/>
    </row>
    <row r="48" spans="1:37" s="18" customFormat="1" ht="15.75" x14ac:dyDescent="0.25">
      <c r="A48" s="7">
        <v>39</v>
      </c>
      <c r="B48" s="8"/>
      <c r="C48" s="8"/>
      <c r="D48" s="8"/>
      <c r="E48" s="9"/>
      <c r="F48" s="36"/>
      <c r="G48" s="34"/>
      <c r="H48" s="28"/>
      <c r="I48" s="27"/>
      <c r="J48" s="34"/>
      <c r="K48" s="34"/>
      <c r="L48" s="25"/>
      <c r="M48" s="25"/>
      <c r="N48" s="25"/>
      <c r="O48" s="25"/>
      <c r="P48" s="25"/>
      <c r="Q48" s="25"/>
      <c r="R48" s="25"/>
      <c r="S48" s="25"/>
      <c r="T48" s="25"/>
      <c r="U48" s="37"/>
      <c r="V48" s="37"/>
      <c r="W48" s="37"/>
      <c r="X48" s="37"/>
      <c r="Y48" s="37"/>
      <c r="Z48" s="37"/>
      <c r="AA48" s="37"/>
      <c r="AB48" s="37"/>
      <c r="AC48" s="26"/>
      <c r="AD48" s="27"/>
      <c r="AE48" s="4"/>
      <c r="AF48" s="17"/>
      <c r="AG48" s="17"/>
      <c r="AH48" s="17"/>
      <c r="AI48" s="17"/>
      <c r="AJ48" s="17"/>
      <c r="AK48" s="17"/>
    </row>
    <row r="49" spans="1:37" s="18" customFormat="1" ht="15.75" x14ac:dyDescent="0.25">
      <c r="A49" s="7">
        <v>40</v>
      </c>
      <c r="B49" s="8"/>
      <c r="C49" s="8"/>
      <c r="D49" s="8"/>
      <c r="E49" s="9"/>
      <c r="F49" s="36"/>
      <c r="G49" s="34"/>
      <c r="H49" s="28"/>
      <c r="I49" s="27"/>
      <c r="J49" s="34"/>
      <c r="K49" s="34"/>
      <c r="L49" s="25"/>
      <c r="M49" s="25"/>
      <c r="N49" s="25"/>
      <c r="O49" s="25"/>
      <c r="P49" s="25"/>
      <c r="Q49" s="25"/>
      <c r="R49" s="25"/>
      <c r="S49" s="25"/>
      <c r="T49" s="25"/>
      <c r="U49" s="37"/>
      <c r="V49" s="37"/>
      <c r="W49" s="37"/>
      <c r="X49" s="37"/>
      <c r="Y49" s="37"/>
      <c r="Z49" s="37"/>
      <c r="AA49" s="37"/>
      <c r="AB49" s="37"/>
      <c r="AC49" s="26"/>
      <c r="AD49" s="27"/>
      <c r="AE49" s="4"/>
      <c r="AF49" s="17"/>
      <c r="AG49" s="17"/>
      <c r="AH49" s="17"/>
      <c r="AI49" s="17"/>
      <c r="AJ49" s="17"/>
      <c r="AK49" s="17"/>
    </row>
    <row r="50" spans="1:37" s="18" customFormat="1" x14ac:dyDescent="0.25">
      <c r="A50" s="7">
        <v>41</v>
      </c>
      <c r="B50" s="8"/>
      <c r="C50" s="8"/>
      <c r="D50" s="8"/>
      <c r="E50" s="9"/>
      <c r="F50" s="21"/>
      <c r="G50" s="34"/>
      <c r="H50" s="28"/>
      <c r="I50" s="27"/>
      <c r="J50" s="34"/>
      <c r="K50" s="34"/>
      <c r="L50" s="25"/>
      <c r="M50" s="25"/>
      <c r="N50" s="25"/>
      <c r="O50" s="25"/>
      <c r="P50" s="25"/>
      <c r="Q50" s="25"/>
      <c r="R50" s="25"/>
      <c r="S50" s="25"/>
      <c r="T50" s="25"/>
      <c r="U50" s="37"/>
      <c r="V50" s="37"/>
      <c r="W50" s="37"/>
      <c r="X50" s="37"/>
      <c r="Y50" s="37"/>
      <c r="Z50" s="37"/>
      <c r="AA50" s="37"/>
      <c r="AB50" s="37"/>
      <c r="AC50" s="26"/>
      <c r="AD50" s="27"/>
      <c r="AE50" s="4"/>
      <c r="AF50" s="17"/>
      <c r="AG50" s="17"/>
      <c r="AH50" s="17"/>
      <c r="AI50" s="17"/>
      <c r="AJ50" s="17"/>
      <c r="AK50" s="17"/>
    </row>
    <row r="51" spans="1:37" s="18" customFormat="1" ht="15.75" x14ac:dyDescent="0.25">
      <c r="A51" s="7">
        <v>42</v>
      </c>
      <c r="B51" s="8"/>
      <c r="C51" s="8"/>
      <c r="D51" s="8"/>
      <c r="E51" s="9"/>
      <c r="F51" s="36"/>
      <c r="G51" s="34"/>
      <c r="H51" s="28"/>
      <c r="I51" s="27"/>
      <c r="J51" s="34"/>
      <c r="K51" s="34"/>
      <c r="L51" s="25"/>
      <c r="M51" s="25"/>
      <c r="N51" s="25"/>
      <c r="O51" s="25"/>
      <c r="P51" s="25"/>
      <c r="Q51" s="25"/>
      <c r="R51" s="25"/>
      <c r="S51" s="25"/>
      <c r="T51" s="25"/>
      <c r="U51" s="37"/>
      <c r="V51" s="37"/>
      <c r="W51" s="37"/>
      <c r="X51" s="37"/>
      <c r="Y51" s="37"/>
      <c r="Z51" s="37"/>
      <c r="AA51" s="37"/>
      <c r="AB51" s="37"/>
      <c r="AC51" s="26"/>
      <c r="AD51" s="27"/>
      <c r="AE51" s="4"/>
      <c r="AF51" s="17"/>
      <c r="AG51" s="17"/>
      <c r="AH51" s="17"/>
      <c r="AI51" s="17"/>
      <c r="AJ51" s="17"/>
      <c r="AK51" s="17"/>
    </row>
    <row r="52" spans="1:37" s="18" customFormat="1" ht="15.75" x14ac:dyDescent="0.25">
      <c r="A52" s="7">
        <v>43</v>
      </c>
      <c r="B52" s="8"/>
      <c r="C52" s="8"/>
      <c r="D52" s="8"/>
      <c r="E52" s="9"/>
      <c r="F52" s="36"/>
      <c r="G52" s="34"/>
      <c r="H52" s="28"/>
      <c r="I52" s="27"/>
      <c r="J52" s="34"/>
      <c r="K52" s="34"/>
      <c r="L52" s="25"/>
      <c r="M52" s="25"/>
      <c r="N52" s="25"/>
      <c r="O52" s="25"/>
      <c r="P52" s="25"/>
      <c r="Q52" s="25"/>
      <c r="R52" s="25"/>
      <c r="S52" s="25"/>
      <c r="T52" s="25"/>
      <c r="U52" s="37"/>
      <c r="V52" s="37"/>
      <c r="W52" s="37"/>
      <c r="X52" s="37"/>
      <c r="Y52" s="37"/>
      <c r="Z52" s="37"/>
      <c r="AA52" s="37"/>
      <c r="AB52" s="37"/>
      <c r="AC52" s="26"/>
      <c r="AD52" s="27"/>
      <c r="AE52" s="4"/>
      <c r="AF52" s="17"/>
      <c r="AG52" s="17"/>
      <c r="AH52" s="17"/>
      <c r="AI52" s="17"/>
      <c r="AJ52" s="17"/>
      <c r="AK52" s="17"/>
    </row>
    <row r="53" spans="1:37" s="18" customFormat="1" ht="15.75" x14ac:dyDescent="0.25">
      <c r="A53" s="7">
        <v>44</v>
      </c>
      <c r="B53" s="8"/>
      <c r="C53" s="8"/>
      <c r="D53" s="8"/>
      <c r="E53" s="9"/>
      <c r="F53" s="36"/>
      <c r="G53" s="34"/>
      <c r="H53" s="28"/>
      <c r="I53" s="27"/>
      <c r="J53" s="34"/>
      <c r="K53" s="34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37"/>
      <c r="W53" s="37"/>
      <c r="X53" s="37"/>
      <c r="Y53" s="37"/>
      <c r="Z53" s="37"/>
      <c r="AA53" s="37"/>
      <c r="AB53" s="37"/>
      <c r="AC53" s="26"/>
      <c r="AD53" s="27"/>
      <c r="AE53" s="4"/>
      <c r="AF53" s="17"/>
      <c r="AG53" s="17"/>
      <c r="AH53" s="17"/>
      <c r="AI53" s="17"/>
      <c r="AJ53" s="17"/>
      <c r="AK53" s="17"/>
    </row>
    <row r="54" spans="1:37" s="18" customFormat="1" x14ac:dyDescent="0.25">
      <c r="A54" s="7">
        <v>45</v>
      </c>
      <c r="B54" s="8"/>
      <c r="C54" s="8"/>
      <c r="D54" s="8"/>
      <c r="E54" s="9"/>
      <c r="F54" s="21"/>
      <c r="G54" s="34"/>
      <c r="H54" s="28"/>
      <c r="I54" s="27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37"/>
      <c r="V54" s="37"/>
      <c r="W54" s="37"/>
      <c r="X54" s="37"/>
      <c r="Y54" s="37"/>
      <c r="Z54" s="37"/>
      <c r="AA54" s="37"/>
      <c r="AB54" s="37"/>
      <c r="AC54" s="26"/>
      <c r="AD54" s="27"/>
      <c r="AE54" s="4"/>
      <c r="AF54" s="17"/>
      <c r="AG54" s="17"/>
      <c r="AH54" s="17"/>
      <c r="AI54" s="17"/>
      <c r="AJ54" s="17"/>
      <c r="AK54" s="17"/>
    </row>
    <row r="55" spans="1:37" s="18" customFormat="1" x14ac:dyDescent="0.25">
      <c r="A55" s="7">
        <v>46</v>
      </c>
      <c r="B55" s="8"/>
      <c r="C55" s="8"/>
      <c r="D55" s="8"/>
      <c r="E55" s="9"/>
      <c r="F55" s="21"/>
      <c r="G55" s="34"/>
      <c r="H55" s="28"/>
      <c r="I55" s="27"/>
      <c r="J55" s="34"/>
      <c r="K55" s="34"/>
      <c r="L55" s="25"/>
      <c r="M55" s="25"/>
      <c r="N55" s="25"/>
      <c r="O55" s="25"/>
      <c r="P55" s="25"/>
      <c r="Q55" s="25"/>
      <c r="R55" s="25"/>
      <c r="S55" s="25"/>
      <c r="T55" s="25"/>
      <c r="U55" s="37"/>
      <c r="V55" s="37"/>
      <c r="W55" s="37"/>
      <c r="X55" s="37"/>
      <c r="Y55" s="37"/>
      <c r="Z55" s="37"/>
      <c r="AA55" s="37"/>
      <c r="AB55" s="37"/>
      <c r="AC55" s="26"/>
      <c r="AD55" s="27"/>
      <c r="AE55" s="4"/>
      <c r="AF55" s="17"/>
      <c r="AG55" s="17"/>
      <c r="AH55" s="17"/>
      <c r="AI55" s="17"/>
      <c r="AJ55" s="17"/>
      <c r="AK55" s="17"/>
    </row>
    <row r="56" spans="1:37" s="18" customFormat="1" x14ac:dyDescent="0.25">
      <c r="A56" s="7">
        <v>47</v>
      </c>
      <c r="B56" s="8"/>
      <c r="C56" s="8"/>
      <c r="D56" s="8"/>
      <c r="E56" s="9"/>
      <c r="F56" s="21"/>
      <c r="G56" s="34"/>
      <c r="H56" s="28"/>
      <c r="I56" s="27"/>
      <c r="J56" s="34"/>
      <c r="K56" s="34"/>
      <c r="L56" s="25"/>
      <c r="M56" s="25"/>
      <c r="N56" s="25"/>
      <c r="O56" s="25"/>
      <c r="P56" s="25"/>
      <c r="Q56" s="25"/>
      <c r="R56" s="25"/>
      <c r="S56" s="25"/>
      <c r="T56" s="25"/>
      <c r="U56" s="37"/>
      <c r="V56" s="37"/>
      <c r="W56" s="37"/>
      <c r="X56" s="37"/>
      <c r="Y56" s="37"/>
      <c r="Z56" s="37"/>
      <c r="AA56" s="37"/>
      <c r="AB56" s="37"/>
      <c r="AC56" s="26"/>
      <c r="AD56" s="27"/>
      <c r="AE56" s="4"/>
      <c r="AF56" s="17"/>
      <c r="AG56" s="17"/>
      <c r="AH56" s="17"/>
      <c r="AI56" s="17"/>
      <c r="AJ56" s="17"/>
      <c r="AK56" s="17"/>
    </row>
    <row r="57" spans="1:37" s="18" customFormat="1" ht="15.75" x14ac:dyDescent="0.25">
      <c r="A57" s="7">
        <v>48</v>
      </c>
      <c r="B57" s="8"/>
      <c r="C57" s="8"/>
      <c r="D57" s="8"/>
      <c r="E57" s="9"/>
      <c r="F57" s="36"/>
      <c r="G57" s="34"/>
      <c r="H57" s="28"/>
      <c r="I57" s="27"/>
      <c r="J57" s="34"/>
      <c r="K57" s="34"/>
      <c r="L57" s="25"/>
      <c r="M57" s="25"/>
      <c r="N57" s="25"/>
      <c r="O57" s="25"/>
      <c r="P57" s="25"/>
      <c r="Q57" s="25"/>
      <c r="R57" s="25"/>
      <c r="S57" s="25"/>
      <c r="T57" s="25"/>
      <c r="U57" s="37"/>
      <c r="V57" s="37"/>
      <c r="W57" s="37"/>
      <c r="X57" s="37"/>
      <c r="Y57" s="37"/>
      <c r="Z57" s="37"/>
      <c r="AA57" s="37"/>
      <c r="AB57" s="37"/>
      <c r="AC57" s="26"/>
      <c r="AD57" s="27"/>
      <c r="AE57" s="4"/>
      <c r="AF57" s="17"/>
      <c r="AG57" s="17"/>
      <c r="AH57" s="17"/>
      <c r="AI57" s="17"/>
      <c r="AJ57" s="17"/>
      <c r="AK57" s="17"/>
    </row>
    <row r="58" spans="1:37" s="18" customFormat="1" x14ac:dyDescent="0.25">
      <c r="A58" s="7">
        <v>49</v>
      </c>
      <c r="B58" s="8"/>
      <c r="C58" s="8"/>
      <c r="D58" s="8"/>
      <c r="E58" s="9"/>
      <c r="F58" s="21"/>
      <c r="G58" s="34"/>
      <c r="H58" s="28"/>
      <c r="I58" s="27"/>
      <c r="J58" s="34"/>
      <c r="K58" s="34"/>
      <c r="L58" s="25"/>
      <c r="M58" s="25"/>
      <c r="N58" s="25"/>
      <c r="O58" s="25"/>
      <c r="P58" s="25"/>
      <c r="Q58" s="25"/>
      <c r="R58" s="25"/>
      <c r="S58" s="25"/>
      <c r="T58" s="25"/>
      <c r="U58" s="37"/>
      <c r="V58" s="37"/>
      <c r="W58" s="37"/>
      <c r="X58" s="37"/>
      <c r="Y58" s="37"/>
      <c r="Z58" s="37"/>
      <c r="AA58" s="37"/>
      <c r="AB58" s="37"/>
      <c r="AC58" s="26"/>
      <c r="AD58" s="27"/>
      <c r="AE58" s="4"/>
      <c r="AF58" s="17"/>
      <c r="AG58" s="17"/>
      <c r="AH58" s="17"/>
      <c r="AI58" s="17"/>
      <c r="AJ58" s="17"/>
      <c r="AK58" s="17"/>
    </row>
    <row r="59" spans="1:37" s="18" customFormat="1" ht="15.75" x14ac:dyDescent="0.25">
      <c r="A59" s="7">
        <v>50</v>
      </c>
      <c r="B59" s="8"/>
      <c r="C59" s="8"/>
      <c r="D59" s="8"/>
      <c r="E59" s="9"/>
      <c r="F59" s="36"/>
      <c r="G59" s="34"/>
      <c r="H59" s="28"/>
      <c r="I59" s="27"/>
      <c r="J59" s="34"/>
      <c r="K59" s="34"/>
      <c r="L59" s="25"/>
      <c r="M59" s="25"/>
      <c r="N59" s="25"/>
      <c r="O59" s="25"/>
      <c r="P59" s="25"/>
      <c r="Q59" s="25"/>
      <c r="R59" s="25"/>
      <c r="S59" s="25"/>
      <c r="T59" s="25"/>
      <c r="U59" s="37"/>
      <c r="V59" s="37"/>
      <c r="W59" s="37"/>
      <c r="X59" s="37"/>
      <c r="Y59" s="37"/>
      <c r="Z59" s="37"/>
      <c r="AA59" s="37"/>
      <c r="AB59" s="37"/>
      <c r="AC59" s="26"/>
      <c r="AD59" s="27"/>
      <c r="AE59" s="4"/>
      <c r="AF59" s="17"/>
      <c r="AG59" s="17"/>
      <c r="AH59" s="17"/>
      <c r="AI59" s="17"/>
      <c r="AJ59" s="17"/>
      <c r="AK59" s="17"/>
    </row>
    <row r="60" spans="1:37" s="18" customFormat="1" x14ac:dyDescent="0.25">
      <c r="A60" s="7">
        <v>51</v>
      </c>
      <c r="B60" s="8"/>
      <c r="C60" s="8"/>
      <c r="D60" s="8"/>
      <c r="E60" s="9"/>
      <c r="F60" s="21"/>
      <c r="G60" s="34"/>
      <c r="H60" s="28"/>
      <c r="I60" s="27"/>
      <c r="J60" s="34"/>
      <c r="K60" s="34"/>
      <c r="L60" s="25"/>
      <c r="M60" s="25"/>
      <c r="N60" s="25"/>
      <c r="O60" s="25"/>
      <c r="P60" s="25"/>
      <c r="Q60" s="25"/>
      <c r="R60" s="25"/>
      <c r="S60" s="25"/>
      <c r="T60" s="25"/>
      <c r="U60" s="37"/>
      <c r="V60" s="37"/>
      <c r="W60" s="37"/>
      <c r="X60" s="37"/>
      <c r="Y60" s="37"/>
      <c r="Z60" s="37"/>
      <c r="AA60" s="37"/>
      <c r="AB60" s="37"/>
      <c r="AC60" s="26"/>
      <c r="AD60" s="27"/>
      <c r="AE60" s="4"/>
      <c r="AF60" s="17"/>
      <c r="AG60" s="17"/>
      <c r="AH60" s="17"/>
      <c r="AI60" s="17"/>
      <c r="AJ60" s="17"/>
      <c r="AK60" s="17"/>
    </row>
    <row r="61" spans="1:37" s="18" customFormat="1" x14ac:dyDescent="0.25">
      <c r="A61" s="7">
        <v>52</v>
      </c>
      <c r="B61" s="8"/>
      <c r="C61" s="8"/>
      <c r="D61" s="8"/>
      <c r="E61" s="9"/>
      <c r="F61" s="21"/>
      <c r="G61" s="34"/>
      <c r="H61" s="23"/>
      <c r="I61" s="24"/>
      <c r="J61" s="34"/>
      <c r="K61" s="34"/>
      <c r="L61" s="25"/>
      <c r="M61" s="25"/>
      <c r="N61" s="25"/>
      <c r="O61" s="25"/>
      <c r="P61" s="25"/>
      <c r="Q61" s="25"/>
      <c r="R61" s="25"/>
      <c r="S61" s="25"/>
      <c r="T61" s="25"/>
      <c r="U61" s="38"/>
      <c r="V61" s="38"/>
      <c r="W61" s="38"/>
      <c r="X61" s="38"/>
      <c r="Y61" s="38"/>
      <c r="Z61" s="38"/>
      <c r="AA61" s="38"/>
      <c r="AB61" s="38"/>
      <c r="AC61" s="26"/>
      <c r="AD61" s="24"/>
      <c r="AE61" s="4"/>
      <c r="AF61" s="17"/>
      <c r="AG61" s="17"/>
      <c r="AH61" s="17"/>
      <c r="AI61" s="17"/>
      <c r="AJ61" s="17"/>
      <c r="AK61" s="17"/>
    </row>
    <row r="62" spans="1:37" s="18" customFormat="1" x14ac:dyDescent="0.25">
      <c r="A62" s="7">
        <v>53</v>
      </c>
      <c r="B62" s="8"/>
      <c r="C62" s="8"/>
      <c r="D62" s="8"/>
      <c r="E62" s="9"/>
      <c r="F62" s="21"/>
      <c r="G62" s="34"/>
      <c r="H62" s="28"/>
      <c r="I62" s="27"/>
      <c r="J62" s="34"/>
      <c r="K62" s="34"/>
      <c r="L62" s="25"/>
      <c r="M62" s="25"/>
      <c r="N62" s="25"/>
      <c r="O62" s="25"/>
      <c r="P62" s="25"/>
      <c r="Q62" s="25"/>
      <c r="R62" s="25"/>
      <c r="S62" s="25"/>
      <c r="T62" s="25"/>
      <c r="U62" s="38"/>
      <c r="V62" s="38"/>
      <c r="W62" s="38"/>
      <c r="X62" s="38"/>
      <c r="Y62" s="38"/>
      <c r="Z62" s="38"/>
      <c r="AA62" s="38"/>
      <c r="AB62" s="38"/>
      <c r="AC62" s="26"/>
      <c r="AD62" s="27"/>
      <c r="AE62" s="4"/>
      <c r="AF62" s="17"/>
      <c r="AG62" s="17"/>
      <c r="AH62" s="17"/>
      <c r="AI62" s="17"/>
      <c r="AJ62" s="17"/>
      <c r="AK62" s="17"/>
    </row>
    <row r="63" spans="1:37" s="18" customFormat="1" x14ac:dyDescent="0.25">
      <c r="A63" s="7">
        <v>54</v>
      </c>
      <c r="B63" s="8"/>
      <c r="C63" s="8"/>
      <c r="D63" s="8"/>
      <c r="E63" s="9"/>
      <c r="F63" s="21"/>
      <c r="G63" s="34"/>
      <c r="H63" s="28"/>
      <c r="I63" s="27"/>
      <c r="J63" s="34"/>
      <c r="K63" s="34"/>
      <c r="L63" s="25"/>
      <c r="M63" s="25"/>
      <c r="N63" s="25"/>
      <c r="O63" s="25"/>
      <c r="P63" s="25"/>
      <c r="Q63" s="25"/>
      <c r="R63" s="25"/>
      <c r="S63" s="25"/>
      <c r="T63" s="25"/>
      <c r="U63" s="38"/>
      <c r="V63" s="38"/>
      <c r="W63" s="38"/>
      <c r="X63" s="38"/>
      <c r="Y63" s="38"/>
      <c r="Z63" s="38"/>
      <c r="AA63" s="38"/>
      <c r="AB63" s="38"/>
      <c r="AC63" s="26"/>
      <c r="AD63" s="24"/>
      <c r="AE63" s="4"/>
      <c r="AF63" s="17"/>
      <c r="AG63" s="17"/>
      <c r="AH63" s="17"/>
      <c r="AI63" s="17"/>
      <c r="AJ63" s="17"/>
      <c r="AK63" s="17"/>
    </row>
    <row r="64" spans="1:37" s="18" customFormat="1" x14ac:dyDescent="0.25">
      <c r="A64" s="7">
        <v>55</v>
      </c>
      <c r="B64" s="8"/>
      <c r="C64" s="8"/>
      <c r="D64" s="8"/>
      <c r="E64" s="9"/>
      <c r="F64" s="38"/>
      <c r="G64" s="34"/>
      <c r="H64" s="28"/>
      <c r="I64" s="27"/>
      <c r="J64" s="34"/>
      <c r="K64" s="34"/>
      <c r="L64" s="25"/>
      <c r="M64" s="25"/>
      <c r="N64" s="25"/>
      <c r="O64" s="25"/>
      <c r="P64" s="25"/>
      <c r="Q64" s="25"/>
      <c r="R64" s="25"/>
      <c r="S64" s="25"/>
      <c r="T64" s="25"/>
      <c r="U64" s="38"/>
      <c r="V64" s="38"/>
      <c r="W64" s="38"/>
      <c r="X64" s="38"/>
      <c r="Y64" s="38"/>
      <c r="Z64" s="38"/>
      <c r="AA64" s="38"/>
      <c r="AB64" s="38"/>
      <c r="AC64" s="26"/>
      <c r="AD64" s="24"/>
      <c r="AE64" s="4"/>
      <c r="AF64" s="17"/>
      <c r="AG64" s="17"/>
      <c r="AH64" s="17"/>
      <c r="AI64" s="17"/>
      <c r="AJ64" s="17"/>
      <c r="AK64" s="17"/>
    </row>
    <row r="65" spans="1:37" s="18" customFormat="1" x14ac:dyDescent="0.25">
      <c r="A65" s="7">
        <v>56</v>
      </c>
      <c r="B65" s="8"/>
      <c r="C65" s="8"/>
      <c r="D65" s="8"/>
      <c r="E65" s="9"/>
      <c r="F65" s="21"/>
      <c r="G65" s="34"/>
      <c r="H65" s="28"/>
      <c r="I65" s="27"/>
      <c r="J65" s="34"/>
      <c r="K65" s="34"/>
      <c r="L65" s="25"/>
      <c r="M65" s="25"/>
      <c r="N65" s="25"/>
      <c r="O65" s="25"/>
      <c r="P65" s="25"/>
      <c r="Q65" s="25"/>
      <c r="R65" s="25"/>
      <c r="S65" s="25"/>
      <c r="T65" s="25"/>
      <c r="U65" s="38"/>
      <c r="V65" s="38"/>
      <c r="W65" s="38"/>
      <c r="X65" s="38"/>
      <c r="Y65" s="38"/>
      <c r="Z65" s="38"/>
      <c r="AA65" s="38"/>
      <c r="AB65" s="38"/>
      <c r="AC65" s="26"/>
      <c r="AD65" s="24"/>
      <c r="AE65" s="4"/>
      <c r="AF65" s="17"/>
      <c r="AG65" s="17"/>
      <c r="AH65" s="17"/>
      <c r="AI65" s="17"/>
      <c r="AJ65" s="17"/>
      <c r="AK65" s="17"/>
    </row>
    <row r="66" spans="1:37" s="18" customFormat="1" x14ac:dyDescent="0.25">
      <c r="A66" s="7">
        <v>57</v>
      </c>
      <c r="B66" s="8"/>
      <c r="C66" s="8"/>
      <c r="D66" s="8"/>
      <c r="E66" s="9"/>
      <c r="F66" s="21"/>
      <c r="G66" s="34"/>
      <c r="H66" s="28"/>
      <c r="I66" s="27"/>
      <c r="J66" s="34"/>
      <c r="K66" s="34"/>
      <c r="L66" s="25"/>
      <c r="M66" s="25"/>
      <c r="N66" s="25"/>
      <c r="O66" s="25"/>
      <c r="P66" s="25"/>
      <c r="Q66" s="25"/>
      <c r="R66" s="25"/>
      <c r="S66" s="25"/>
      <c r="T66" s="25"/>
      <c r="U66" s="38"/>
      <c r="V66" s="38"/>
      <c r="W66" s="38"/>
      <c r="X66" s="38"/>
      <c r="Y66" s="38"/>
      <c r="Z66" s="38"/>
      <c r="AA66" s="38"/>
      <c r="AB66" s="38"/>
      <c r="AC66" s="26"/>
      <c r="AD66" s="24"/>
      <c r="AE66" s="4"/>
      <c r="AF66" s="17"/>
      <c r="AG66" s="17"/>
      <c r="AH66" s="17"/>
      <c r="AI66" s="17"/>
      <c r="AJ66" s="17"/>
      <c r="AK66" s="17"/>
    </row>
    <row r="67" spans="1:37" s="18" customFormat="1" x14ac:dyDescent="0.25">
      <c r="A67" s="7">
        <v>58</v>
      </c>
      <c r="B67" s="8"/>
      <c r="C67" s="8"/>
      <c r="D67" s="8"/>
      <c r="E67" s="9"/>
      <c r="F67" s="21"/>
      <c r="G67" s="34"/>
      <c r="H67" s="28"/>
      <c r="I67" s="27"/>
      <c r="J67" s="34"/>
      <c r="K67" s="34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38"/>
      <c r="AA67" s="38"/>
      <c r="AB67" s="38"/>
      <c r="AC67" s="26"/>
      <c r="AD67" s="24"/>
      <c r="AE67" s="4"/>
      <c r="AF67" s="17"/>
      <c r="AG67" s="17"/>
      <c r="AH67" s="17"/>
      <c r="AI67" s="17"/>
      <c r="AJ67" s="17"/>
      <c r="AK67" s="17"/>
    </row>
    <row r="68" spans="1:37" s="18" customFormat="1" x14ac:dyDescent="0.25">
      <c r="A68" s="7">
        <v>59</v>
      </c>
      <c r="B68" s="8"/>
      <c r="C68" s="8"/>
      <c r="D68" s="8"/>
      <c r="E68" s="12"/>
      <c r="F68" s="21"/>
      <c r="G68" s="34"/>
      <c r="H68" s="28"/>
      <c r="I68" s="27"/>
      <c r="J68" s="34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38"/>
      <c r="AA68" s="38"/>
      <c r="AB68" s="38"/>
      <c r="AC68" s="26"/>
      <c r="AD68" s="27"/>
      <c r="AE68" s="4"/>
      <c r="AF68" s="17"/>
      <c r="AG68" s="17"/>
      <c r="AH68" s="17"/>
      <c r="AI68" s="17"/>
      <c r="AJ68" s="17"/>
      <c r="AK68" s="17"/>
    </row>
    <row r="69" spans="1:37" s="18" customFormat="1" x14ac:dyDescent="0.25">
      <c r="A69" s="7">
        <v>60</v>
      </c>
      <c r="B69" s="8"/>
      <c r="C69" s="8"/>
      <c r="D69" s="8"/>
      <c r="E69" s="12"/>
      <c r="F69" s="21"/>
      <c r="G69" s="34"/>
      <c r="H69" s="28"/>
      <c r="I69" s="27"/>
      <c r="J69" s="34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38"/>
      <c r="V69" s="38"/>
      <c r="W69" s="38"/>
      <c r="X69" s="38"/>
      <c r="Y69" s="38"/>
      <c r="Z69" s="38"/>
      <c r="AA69" s="38"/>
      <c r="AB69" s="38"/>
      <c r="AC69" s="26"/>
      <c r="AD69" s="24"/>
      <c r="AE69" s="4"/>
      <c r="AF69" s="17"/>
      <c r="AG69" s="17"/>
      <c r="AH69" s="17"/>
      <c r="AI69" s="17"/>
      <c r="AJ69" s="17"/>
      <c r="AK69" s="17"/>
    </row>
    <row r="70" spans="1:37" s="18" customFormat="1" x14ac:dyDescent="0.25">
      <c r="A70" s="7">
        <v>61</v>
      </c>
      <c r="B70" s="8"/>
      <c r="C70" s="8"/>
      <c r="D70" s="8"/>
      <c r="E70" s="12"/>
      <c r="F70" s="21"/>
      <c r="G70" s="34"/>
      <c r="H70" s="28"/>
      <c r="I70" s="27"/>
      <c r="J70" s="34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38"/>
      <c r="V70" s="38"/>
      <c r="W70" s="38"/>
      <c r="X70" s="38"/>
      <c r="Y70" s="38"/>
      <c r="Z70" s="38"/>
      <c r="AA70" s="38"/>
      <c r="AB70" s="38"/>
      <c r="AC70" s="26"/>
      <c r="AD70" s="24"/>
      <c r="AE70" s="4"/>
      <c r="AF70" s="17"/>
      <c r="AG70" s="17"/>
      <c r="AH70" s="17"/>
      <c r="AI70" s="17"/>
      <c r="AJ70" s="17"/>
      <c r="AK70" s="17"/>
    </row>
    <row r="71" spans="1:37" s="18" customFormat="1" x14ac:dyDescent="0.25">
      <c r="A71" s="7">
        <v>62</v>
      </c>
      <c r="B71" s="8"/>
      <c r="C71" s="8"/>
      <c r="D71" s="8"/>
      <c r="E71" s="12"/>
      <c r="F71" s="21"/>
      <c r="G71" s="34"/>
      <c r="H71" s="28"/>
      <c r="I71" s="27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38"/>
      <c r="V71" s="38"/>
      <c r="W71" s="38"/>
      <c r="X71" s="38"/>
      <c r="Y71" s="38"/>
      <c r="Z71" s="38"/>
      <c r="AA71" s="38"/>
      <c r="AB71" s="38"/>
      <c r="AC71" s="26"/>
      <c r="AD71" s="24"/>
      <c r="AE71" s="4"/>
      <c r="AF71" s="17"/>
      <c r="AG71" s="17"/>
      <c r="AH71" s="17"/>
      <c r="AI71" s="17"/>
      <c r="AJ71" s="17"/>
      <c r="AK71" s="17"/>
    </row>
    <row r="72" spans="1:37" s="18" customFormat="1" x14ac:dyDescent="0.25">
      <c r="A72" s="7">
        <v>63</v>
      </c>
      <c r="B72" s="8"/>
      <c r="C72" s="8"/>
      <c r="D72" s="8"/>
      <c r="E72" s="12"/>
      <c r="F72" s="21"/>
      <c r="G72" s="34"/>
      <c r="H72" s="28"/>
      <c r="I72" s="27"/>
      <c r="J72" s="34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38"/>
      <c r="V72" s="38"/>
      <c r="W72" s="38"/>
      <c r="X72" s="38"/>
      <c r="Y72" s="38"/>
      <c r="Z72" s="38"/>
      <c r="AA72" s="38"/>
      <c r="AB72" s="38"/>
      <c r="AC72" s="26"/>
      <c r="AD72" s="24"/>
      <c r="AE72" s="4"/>
      <c r="AF72" s="17"/>
      <c r="AG72" s="17"/>
      <c r="AH72" s="17"/>
      <c r="AI72" s="17"/>
      <c r="AJ72" s="17"/>
      <c r="AK72" s="17"/>
    </row>
    <row r="73" spans="1:37" s="18" customFormat="1" x14ac:dyDescent="0.25">
      <c r="A73" s="7">
        <v>64</v>
      </c>
      <c r="B73" s="8"/>
      <c r="C73" s="8"/>
      <c r="D73" s="8"/>
      <c r="E73" s="12"/>
      <c r="F73" s="38"/>
      <c r="G73" s="34"/>
      <c r="H73" s="28"/>
      <c r="I73" s="27"/>
      <c r="J73" s="34"/>
      <c r="K73" s="34"/>
      <c r="L73" s="25"/>
      <c r="M73" s="25"/>
      <c r="N73" s="25"/>
      <c r="O73" s="25"/>
      <c r="P73" s="25"/>
      <c r="Q73" s="25"/>
      <c r="R73" s="25"/>
      <c r="S73" s="25"/>
      <c r="T73" s="25"/>
      <c r="U73" s="38"/>
      <c r="V73" s="38"/>
      <c r="W73" s="38"/>
      <c r="X73" s="38"/>
      <c r="Y73" s="38"/>
      <c r="Z73" s="38"/>
      <c r="AA73" s="38"/>
      <c r="AB73" s="38"/>
      <c r="AC73" s="26"/>
      <c r="AD73" s="24"/>
      <c r="AE73" s="4"/>
      <c r="AF73" s="17"/>
      <c r="AG73" s="17"/>
      <c r="AH73" s="17"/>
      <c r="AI73" s="17"/>
      <c r="AJ73" s="17"/>
      <c r="AK73" s="17"/>
    </row>
    <row r="74" spans="1:37" s="18" customFormat="1" x14ac:dyDescent="0.25">
      <c r="A74" s="7">
        <v>65</v>
      </c>
      <c r="B74" s="8"/>
      <c r="C74" s="8"/>
      <c r="D74" s="8"/>
      <c r="E74" s="12"/>
      <c r="F74" s="21"/>
      <c r="G74" s="34"/>
      <c r="H74" s="28"/>
      <c r="I74" s="27"/>
      <c r="J74" s="34"/>
      <c r="K74" s="34"/>
      <c r="L74" s="25"/>
      <c r="M74" s="25"/>
      <c r="N74" s="25"/>
      <c r="O74" s="25"/>
      <c r="P74" s="25"/>
      <c r="Q74" s="25"/>
      <c r="R74" s="25"/>
      <c r="S74" s="25"/>
      <c r="T74" s="25"/>
      <c r="U74" s="38"/>
      <c r="V74" s="38"/>
      <c r="W74" s="38"/>
      <c r="X74" s="38"/>
      <c r="Y74" s="38"/>
      <c r="Z74" s="38"/>
      <c r="AA74" s="38"/>
      <c r="AB74" s="38"/>
      <c r="AC74" s="26"/>
      <c r="AD74" s="24"/>
      <c r="AE74" s="4"/>
      <c r="AF74" s="17"/>
      <c r="AG74" s="17"/>
      <c r="AH74" s="17"/>
      <c r="AI74" s="17"/>
      <c r="AJ74" s="17"/>
      <c r="AK74" s="17"/>
    </row>
    <row r="75" spans="1:37" s="18" customFormat="1" x14ac:dyDescent="0.25">
      <c r="A75" s="7">
        <v>66</v>
      </c>
      <c r="B75" s="8"/>
      <c r="C75" s="8"/>
      <c r="D75" s="8"/>
      <c r="E75" s="9"/>
      <c r="F75" s="21"/>
      <c r="G75" s="34"/>
      <c r="H75" s="28"/>
      <c r="I75" s="27"/>
      <c r="J75" s="34"/>
      <c r="K75" s="34"/>
      <c r="L75" s="25"/>
      <c r="M75" s="25"/>
      <c r="N75" s="25"/>
      <c r="O75" s="25"/>
      <c r="P75" s="25"/>
      <c r="Q75" s="25"/>
      <c r="R75" s="25"/>
      <c r="S75" s="25"/>
      <c r="T75" s="25"/>
      <c r="U75" s="37"/>
      <c r="V75" s="37"/>
      <c r="W75" s="37"/>
      <c r="X75" s="37"/>
      <c r="Y75" s="37"/>
      <c r="Z75" s="37"/>
      <c r="AA75" s="37"/>
      <c r="AB75" s="37"/>
      <c r="AC75" s="26"/>
      <c r="AD75" s="27"/>
      <c r="AE75" s="4"/>
      <c r="AF75" s="17"/>
      <c r="AG75" s="17"/>
      <c r="AH75" s="17"/>
      <c r="AI75" s="17"/>
      <c r="AJ75" s="17"/>
      <c r="AK75" s="17"/>
    </row>
    <row r="76" spans="1:37" s="18" customFormat="1" x14ac:dyDescent="0.25">
      <c r="A76" s="7">
        <v>67</v>
      </c>
      <c r="B76" s="8"/>
      <c r="C76" s="8"/>
      <c r="D76" s="8"/>
      <c r="E76" s="9"/>
      <c r="F76" s="37"/>
      <c r="G76" s="34"/>
      <c r="H76" s="28"/>
      <c r="I76" s="27"/>
      <c r="J76" s="34"/>
      <c r="K76" s="34"/>
      <c r="L76" s="25"/>
      <c r="M76" s="25"/>
      <c r="N76" s="25"/>
      <c r="O76" s="25"/>
      <c r="P76" s="25"/>
      <c r="Q76" s="25"/>
      <c r="R76" s="25"/>
      <c r="S76" s="25"/>
      <c r="T76" s="25"/>
      <c r="U76" s="37"/>
      <c r="V76" s="37"/>
      <c r="W76" s="37"/>
      <c r="X76" s="37"/>
      <c r="Y76" s="37"/>
      <c r="Z76" s="37"/>
      <c r="AA76" s="37"/>
      <c r="AB76" s="37"/>
      <c r="AC76" s="26"/>
      <c r="AD76" s="27"/>
      <c r="AE76" s="4"/>
      <c r="AF76" s="17"/>
      <c r="AG76" s="17"/>
      <c r="AH76" s="17"/>
      <c r="AI76" s="17"/>
      <c r="AJ76" s="17"/>
      <c r="AK76" s="17"/>
    </row>
    <row r="77" spans="1:37" s="18" customFormat="1" x14ac:dyDescent="0.25">
      <c r="A77" s="7">
        <v>68</v>
      </c>
      <c r="B77" s="8"/>
      <c r="C77" s="8"/>
      <c r="D77" s="8"/>
      <c r="E77" s="9"/>
      <c r="F77" s="37"/>
      <c r="G77" s="34"/>
      <c r="H77" s="28"/>
      <c r="I77" s="27"/>
      <c r="J77" s="34"/>
      <c r="K77" s="34"/>
      <c r="L77" s="25"/>
      <c r="M77" s="25"/>
      <c r="N77" s="25"/>
      <c r="O77" s="25"/>
      <c r="P77" s="25"/>
      <c r="Q77" s="25"/>
      <c r="R77" s="25"/>
      <c r="S77" s="25"/>
      <c r="T77" s="25"/>
      <c r="U77" s="37"/>
      <c r="V77" s="37"/>
      <c r="W77" s="37"/>
      <c r="X77" s="37"/>
      <c r="Y77" s="37"/>
      <c r="Z77" s="37"/>
      <c r="AA77" s="37"/>
      <c r="AB77" s="37"/>
      <c r="AC77" s="26"/>
      <c r="AD77" s="27"/>
      <c r="AE77" s="4"/>
      <c r="AF77" s="17"/>
      <c r="AG77" s="17"/>
      <c r="AH77" s="17"/>
      <c r="AI77" s="17"/>
      <c r="AJ77" s="17"/>
      <c r="AK77" s="17"/>
    </row>
    <row r="78" spans="1:37" s="18" customFormat="1" x14ac:dyDescent="0.25">
      <c r="A78" s="7">
        <v>69</v>
      </c>
      <c r="B78" s="8"/>
      <c r="C78" s="8"/>
      <c r="D78" s="8"/>
      <c r="E78" s="9"/>
      <c r="F78" s="37"/>
      <c r="G78" s="34"/>
      <c r="H78" s="28"/>
      <c r="I78" s="27"/>
      <c r="J78" s="34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37"/>
      <c r="V78" s="37"/>
      <c r="W78" s="37"/>
      <c r="X78" s="37"/>
      <c r="Y78" s="37"/>
      <c r="Z78" s="37"/>
      <c r="AA78" s="37"/>
      <c r="AB78" s="37"/>
      <c r="AC78" s="26"/>
      <c r="AD78" s="24"/>
      <c r="AE78" s="4"/>
      <c r="AF78" s="17"/>
      <c r="AG78" s="17"/>
      <c r="AH78" s="17"/>
      <c r="AI78" s="17"/>
      <c r="AJ78" s="17"/>
      <c r="AK78" s="17"/>
    </row>
    <row r="79" spans="1:37" s="18" customFormat="1" x14ac:dyDescent="0.25">
      <c r="A79" s="7">
        <v>70</v>
      </c>
      <c r="B79" s="8"/>
      <c r="C79" s="8"/>
      <c r="D79" s="8"/>
      <c r="E79" s="9"/>
      <c r="F79" s="37"/>
      <c r="G79" s="34"/>
      <c r="H79" s="28"/>
      <c r="I79" s="27"/>
      <c r="J79" s="34"/>
      <c r="K79" s="34"/>
      <c r="L79" s="25"/>
      <c r="M79" s="25"/>
      <c r="N79" s="25"/>
      <c r="O79" s="25"/>
      <c r="P79" s="25"/>
      <c r="Q79" s="25"/>
      <c r="R79" s="25"/>
      <c r="S79" s="25"/>
      <c r="T79" s="25"/>
      <c r="U79" s="37"/>
      <c r="V79" s="37"/>
      <c r="W79" s="37"/>
      <c r="X79" s="37"/>
      <c r="Y79" s="37"/>
      <c r="Z79" s="37"/>
      <c r="AA79" s="37"/>
      <c r="AB79" s="37"/>
      <c r="AC79" s="26"/>
      <c r="AD79" s="27"/>
      <c r="AE79" s="4"/>
      <c r="AF79" s="17"/>
      <c r="AG79" s="17"/>
      <c r="AH79" s="17"/>
      <c r="AI79" s="17"/>
      <c r="AJ79" s="17"/>
      <c r="AK79" s="17"/>
    </row>
    <row r="80" spans="1:37" s="18" customFormat="1" x14ac:dyDescent="0.25">
      <c r="A80" s="7">
        <v>71</v>
      </c>
      <c r="B80" s="8"/>
      <c r="C80" s="8"/>
      <c r="D80" s="8"/>
      <c r="E80" s="9"/>
      <c r="F80" s="21"/>
      <c r="G80" s="34"/>
      <c r="H80" s="28"/>
      <c r="I80" s="27"/>
      <c r="J80" s="34"/>
      <c r="K80" s="34"/>
      <c r="L80" s="25"/>
      <c r="M80" s="25"/>
      <c r="N80" s="25"/>
      <c r="O80" s="25"/>
      <c r="P80" s="25"/>
      <c r="Q80" s="25"/>
      <c r="R80" s="25"/>
      <c r="S80" s="25"/>
      <c r="T80" s="25"/>
      <c r="U80" s="37"/>
      <c r="V80" s="37"/>
      <c r="W80" s="37"/>
      <c r="X80" s="37"/>
      <c r="Y80" s="37"/>
      <c r="Z80" s="37"/>
      <c r="AA80" s="37"/>
      <c r="AB80" s="37"/>
      <c r="AC80" s="26"/>
      <c r="AD80" s="24"/>
      <c r="AE80" s="4"/>
      <c r="AF80" s="17"/>
      <c r="AG80" s="17"/>
      <c r="AH80" s="17"/>
      <c r="AI80" s="17"/>
      <c r="AJ80" s="17"/>
      <c r="AK80" s="17"/>
    </row>
    <row r="81" spans="1:37" s="18" customFormat="1" x14ac:dyDescent="0.25">
      <c r="A81" s="7">
        <v>72</v>
      </c>
      <c r="B81" s="8"/>
      <c r="C81" s="8"/>
      <c r="D81" s="8"/>
      <c r="E81" s="9"/>
      <c r="F81" s="21"/>
      <c r="G81" s="34"/>
      <c r="H81" s="28"/>
      <c r="I81" s="27"/>
      <c r="J81" s="34"/>
      <c r="K81" s="34"/>
      <c r="L81" s="25"/>
      <c r="M81" s="25"/>
      <c r="N81" s="25"/>
      <c r="O81" s="25"/>
      <c r="P81" s="25"/>
      <c r="Q81" s="25"/>
      <c r="R81" s="25"/>
      <c r="S81" s="25"/>
      <c r="T81" s="25"/>
      <c r="U81" s="37"/>
      <c r="V81" s="37"/>
      <c r="W81" s="37"/>
      <c r="X81" s="37"/>
      <c r="Y81" s="37"/>
      <c r="Z81" s="37"/>
      <c r="AA81" s="37"/>
      <c r="AB81" s="37"/>
      <c r="AC81" s="26"/>
      <c r="AD81" s="24"/>
      <c r="AE81" s="4"/>
      <c r="AF81" s="17"/>
      <c r="AG81" s="17"/>
      <c r="AH81" s="17"/>
      <c r="AI81" s="17"/>
      <c r="AJ81" s="17"/>
      <c r="AK81" s="17"/>
    </row>
    <row r="82" spans="1:37" s="18" customFormat="1" x14ac:dyDescent="0.25">
      <c r="A82" s="7">
        <v>73</v>
      </c>
      <c r="B82" s="8"/>
      <c r="C82" s="8"/>
      <c r="D82" s="8"/>
      <c r="E82" s="9"/>
      <c r="F82" s="21"/>
      <c r="G82" s="34"/>
      <c r="H82" s="28"/>
      <c r="I82" s="27"/>
      <c r="J82" s="34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37"/>
      <c r="V82" s="37"/>
      <c r="W82" s="37"/>
      <c r="X82" s="37"/>
      <c r="Y82" s="37"/>
      <c r="Z82" s="37"/>
      <c r="AA82" s="37"/>
      <c r="AB82" s="37"/>
      <c r="AC82" s="26"/>
      <c r="AD82" s="27"/>
      <c r="AE82" s="4"/>
      <c r="AF82" s="17"/>
      <c r="AG82" s="17"/>
      <c r="AH82" s="17"/>
      <c r="AI82" s="17"/>
      <c r="AJ82" s="17"/>
      <c r="AK82" s="17"/>
    </row>
    <row r="83" spans="1:37" s="18" customFormat="1" x14ac:dyDescent="0.25">
      <c r="A83" s="7">
        <v>74</v>
      </c>
      <c r="B83" s="8"/>
      <c r="C83" s="8"/>
      <c r="D83" s="8"/>
      <c r="E83" s="9"/>
      <c r="F83" s="37"/>
      <c r="G83" s="34"/>
      <c r="H83" s="28"/>
      <c r="I83" s="27"/>
      <c r="J83" s="34"/>
      <c r="K83" s="34"/>
      <c r="L83" s="25"/>
      <c r="M83" s="25"/>
      <c r="N83" s="25"/>
      <c r="O83" s="25"/>
      <c r="P83" s="25"/>
      <c r="Q83" s="25"/>
      <c r="R83" s="25"/>
      <c r="S83" s="25"/>
      <c r="T83" s="25"/>
      <c r="U83" s="37"/>
      <c r="V83" s="37"/>
      <c r="W83" s="37"/>
      <c r="X83" s="37"/>
      <c r="Y83" s="37"/>
      <c r="Z83" s="37"/>
      <c r="AA83" s="37"/>
      <c r="AB83" s="37"/>
      <c r="AC83" s="26"/>
      <c r="AD83" s="24"/>
      <c r="AE83" s="4"/>
      <c r="AF83" s="17"/>
      <c r="AG83" s="17"/>
      <c r="AH83" s="17"/>
      <c r="AI83" s="17"/>
      <c r="AJ83" s="17"/>
      <c r="AK83" s="17"/>
    </row>
    <row r="84" spans="1:37" s="18" customFormat="1" x14ac:dyDescent="0.25">
      <c r="A84" s="7">
        <v>75</v>
      </c>
      <c r="B84" s="8"/>
      <c r="C84" s="8"/>
      <c r="D84" s="8"/>
      <c r="E84" s="9"/>
      <c r="F84" s="21"/>
      <c r="G84" s="34"/>
      <c r="H84" s="28"/>
      <c r="I84" s="27"/>
      <c r="J84" s="34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37"/>
      <c r="V84" s="37"/>
      <c r="W84" s="37"/>
      <c r="X84" s="37"/>
      <c r="Y84" s="37"/>
      <c r="Z84" s="37"/>
      <c r="AA84" s="37"/>
      <c r="AB84" s="37"/>
      <c r="AC84" s="26"/>
      <c r="AD84" s="27"/>
      <c r="AE84" s="4"/>
      <c r="AF84" s="17"/>
      <c r="AG84" s="17"/>
      <c r="AH84" s="17"/>
      <c r="AI84" s="17"/>
      <c r="AJ84" s="17"/>
      <c r="AK84" s="17"/>
    </row>
    <row r="85" spans="1:37" s="18" customFormat="1" x14ac:dyDescent="0.25">
      <c r="A85" s="7">
        <v>76</v>
      </c>
      <c r="B85" s="8"/>
      <c r="C85" s="8"/>
      <c r="D85" s="8"/>
      <c r="E85" s="9"/>
      <c r="F85" s="37"/>
      <c r="G85" s="34"/>
      <c r="H85" s="28"/>
      <c r="I85" s="27"/>
      <c r="J85" s="34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37"/>
      <c r="V85" s="37"/>
      <c r="W85" s="37"/>
      <c r="X85" s="37"/>
      <c r="Y85" s="37"/>
      <c r="Z85" s="37"/>
      <c r="AA85" s="37"/>
      <c r="AB85" s="37"/>
      <c r="AC85" s="26"/>
      <c r="AD85" s="27"/>
      <c r="AE85" s="4"/>
      <c r="AF85" s="17"/>
      <c r="AG85" s="17"/>
      <c r="AH85" s="17"/>
      <c r="AI85" s="17"/>
      <c r="AJ85" s="17"/>
      <c r="AK85" s="17"/>
    </row>
    <row r="86" spans="1:37" s="18" customFormat="1" x14ac:dyDescent="0.25">
      <c r="A86" s="7">
        <v>77</v>
      </c>
      <c r="B86" s="8"/>
      <c r="C86" s="8"/>
      <c r="D86" s="8"/>
      <c r="E86" s="9"/>
      <c r="F86" s="21"/>
      <c r="G86" s="34"/>
      <c r="H86" s="28"/>
      <c r="I86" s="27"/>
      <c r="J86" s="34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37"/>
      <c r="V86" s="37"/>
      <c r="W86" s="37"/>
      <c r="X86" s="37"/>
      <c r="Y86" s="37"/>
      <c r="Z86" s="37"/>
      <c r="AA86" s="37"/>
      <c r="AB86" s="37"/>
      <c r="AC86" s="26"/>
      <c r="AD86" s="24"/>
      <c r="AE86" s="4"/>
      <c r="AF86" s="17"/>
      <c r="AG86" s="17"/>
      <c r="AH86" s="17"/>
      <c r="AI86" s="17"/>
      <c r="AJ86" s="17"/>
      <c r="AK86" s="17"/>
    </row>
    <row r="87" spans="1:37" s="18" customFormat="1" x14ac:dyDescent="0.25">
      <c r="A87" s="7">
        <v>78</v>
      </c>
      <c r="B87" s="8"/>
      <c r="C87" s="8"/>
      <c r="D87" s="8"/>
      <c r="E87" s="9"/>
      <c r="F87" s="37"/>
      <c r="G87" s="34"/>
      <c r="H87" s="28"/>
      <c r="I87" s="27"/>
      <c r="J87" s="34"/>
      <c r="K87" s="34"/>
      <c r="L87" s="25"/>
      <c r="M87" s="25"/>
      <c r="N87" s="25"/>
      <c r="O87" s="25"/>
      <c r="P87" s="25"/>
      <c r="Q87" s="25"/>
      <c r="R87" s="25"/>
      <c r="S87" s="25"/>
      <c r="T87" s="25"/>
      <c r="U87" s="37"/>
      <c r="V87" s="37"/>
      <c r="W87" s="37"/>
      <c r="X87" s="37"/>
      <c r="Y87" s="37"/>
      <c r="Z87" s="37"/>
      <c r="AA87" s="37"/>
      <c r="AB87" s="37"/>
      <c r="AC87" s="26"/>
      <c r="AD87" s="27"/>
      <c r="AE87" s="4"/>
      <c r="AF87" s="17"/>
      <c r="AG87" s="17"/>
      <c r="AH87" s="17"/>
      <c r="AI87" s="17"/>
      <c r="AJ87" s="17"/>
      <c r="AK87" s="17"/>
    </row>
    <row r="88" spans="1:37" s="18" customFormat="1" ht="15.75" thickBot="1" x14ac:dyDescent="0.3">
      <c r="A88" s="7">
        <v>79</v>
      </c>
      <c r="B88" s="8"/>
      <c r="C88" s="8"/>
      <c r="D88" s="8"/>
      <c r="E88" s="9"/>
      <c r="F88" s="37"/>
      <c r="G88" s="34"/>
      <c r="H88" s="28"/>
      <c r="I88" s="27"/>
      <c r="J88" s="34"/>
      <c r="K88" s="34"/>
      <c r="L88" s="25"/>
      <c r="M88" s="25"/>
      <c r="N88" s="25"/>
      <c r="O88" s="25"/>
      <c r="P88" s="25"/>
      <c r="Q88" s="25"/>
      <c r="R88" s="25"/>
      <c r="S88" s="25"/>
      <c r="T88" s="25"/>
      <c r="U88" s="37"/>
      <c r="V88" s="37"/>
      <c r="W88" s="37"/>
      <c r="X88" s="37"/>
      <c r="Y88" s="37"/>
      <c r="Z88" s="37"/>
      <c r="AA88" s="37"/>
      <c r="AB88" s="37"/>
      <c r="AC88" s="26"/>
      <c r="AD88" s="27"/>
      <c r="AE88" s="4"/>
      <c r="AF88" s="17"/>
      <c r="AG88" s="17"/>
      <c r="AH88" s="17"/>
      <c r="AI88" s="17"/>
      <c r="AJ88" s="17"/>
      <c r="AK88" s="17"/>
    </row>
    <row r="89" spans="1:37" s="18" customFormat="1" ht="15.75" thickTop="1" x14ac:dyDescent="0.25">
      <c r="A89" s="7">
        <v>80</v>
      </c>
      <c r="B89" s="8"/>
      <c r="C89" s="8"/>
      <c r="D89" s="8"/>
      <c r="E89" s="9"/>
      <c r="F89" s="39"/>
      <c r="G89" s="34"/>
      <c r="H89" s="28"/>
      <c r="I89" s="27"/>
      <c r="J89" s="34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40"/>
      <c r="V89" s="40"/>
      <c r="W89" s="40"/>
      <c r="X89" s="40"/>
      <c r="Y89" s="40"/>
      <c r="Z89" s="40"/>
      <c r="AA89" s="40"/>
      <c r="AB89" s="40"/>
      <c r="AC89" s="26"/>
      <c r="AD89" s="27"/>
      <c r="AE89" s="4"/>
      <c r="AF89" s="17"/>
      <c r="AG89" s="17"/>
      <c r="AH89" s="17"/>
      <c r="AI89" s="17"/>
      <c r="AJ89" s="17"/>
      <c r="AK89" s="17"/>
    </row>
    <row r="90" spans="1:37" s="18" customFormat="1" x14ac:dyDescent="0.25">
      <c r="A90" s="7">
        <v>81</v>
      </c>
      <c r="B90" s="8"/>
      <c r="C90" s="8"/>
      <c r="D90" s="8"/>
      <c r="E90" s="9"/>
      <c r="F90" s="41"/>
      <c r="G90" s="34"/>
      <c r="H90" s="28"/>
      <c r="I90" s="27"/>
      <c r="J90" s="34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40"/>
      <c r="V90" s="40"/>
      <c r="W90" s="40"/>
      <c r="X90" s="40"/>
      <c r="Y90" s="40"/>
      <c r="Z90" s="40"/>
      <c r="AA90" s="40"/>
      <c r="AB90" s="40"/>
      <c r="AC90" s="26"/>
      <c r="AD90" s="24"/>
      <c r="AE90" s="4"/>
      <c r="AF90" s="17"/>
      <c r="AG90" s="17"/>
      <c r="AH90" s="17"/>
      <c r="AI90" s="17"/>
      <c r="AJ90" s="17"/>
      <c r="AK90" s="17"/>
    </row>
    <row r="91" spans="1:37" s="18" customFormat="1" x14ac:dyDescent="0.25">
      <c r="A91" s="7">
        <v>82</v>
      </c>
      <c r="B91" s="8"/>
      <c r="C91" s="8"/>
      <c r="D91" s="8"/>
      <c r="E91" s="9"/>
      <c r="F91" s="21"/>
      <c r="G91" s="34"/>
      <c r="H91" s="28"/>
      <c r="I91" s="27"/>
      <c r="J91" s="34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40"/>
      <c r="V91" s="40"/>
      <c r="W91" s="40"/>
      <c r="X91" s="40"/>
      <c r="Y91" s="40"/>
      <c r="Z91" s="40"/>
      <c r="AA91" s="40"/>
      <c r="AB91" s="40"/>
      <c r="AC91" s="26"/>
      <c r="AD91" s="27"/>
      <c r="AE91" s="4"/>
      <c r="AF91" s="17"/>
      <c r="AG91" s="17"/>
      <c r="AH91" s="17"/>
      <c r="AI91" s="17"/>
      <c r="AJ91" s="17"/>
      <c r="AK91" s="17"/>
    </row>
    <row r="92" spans="1:37" s="18" customFormat="1" x14ac:dyDescent="0.25">
      <c r="A92" s="7">
        <v>83</v>
      </c>
      <c r="B92" s="8"/>
      <c r="C92" s="8"/>
      <c r="D92" s="8"/>
      <c r="E92" s="9"/>
      <c r="F92" s="21"/>
      <c r="G92" s="34"/>
      <c r="H92" s="28"/>
      <c r="I92" s="27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40"/>
      <c r="V92" s="40"/>
      <c r="W92" s="40"/>
      <c r="X92" s="40"/>
      <c r="Y92" s="40"/>
      <c r="Z92" s="40"/>
      <c r="AA92" s="40"/>
      <c r="AB92" s="40"/>
      <c r="AC92" s="26"/>
      <c r="AD92" s="27"/>
      <c r="AE92" s="4"/>
      <c r="AF92" s="17"/>
      <c r="AG92" s="17"/>
      <c r="AH92" s="17"/>
      <c r="AI92" s="17"/>
      <c r="AJ92" s="17"/>
      <c r="AK92" s="17"/>
    </row>
    <row r="93" spans="1:37" s="18" customFormat="1" x14ac:dyDescent="0.25">
      <c r="A93" s="7">
        <v>84</v>
      </c>
      <c r="B93" s="8"/>
      <c r="C93" s="8"/>
      <c r="D93" s="8"/>
      <c r="E93" s="9"/>
      <c r="F93" s="21"/>
      <c r="G93" s="34"/>
      <c r="H93" s="28"/>
      <c r="I93" s="27"/>
      <c r="J93" s="34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40"/>
      <c r="V93" s="40"/>
      <c r="W93" s="40"/>
      <c r="X93" s="40"/>
      <c r="Y93" s="40"/>
      <c r="Z93" s="40"/>
      <c r="AA93" s="40"/>
      <c r="AB93" s="40"/>
      <c r="AC93" s="26"/>
      <c r="AD93" s="27"/>
      <c r="AE93" s="4"/>
      <c r="AF93" s="17"/>
      <c r="AG93" s="17"/>
      <c r="AH93" s="17"/>
      <c r="AI93" s="17"/>
      <c r="AJ93" s="17"/>
      <c r="AK93" s="17"/>
    </row>
    <row r="94" spans="1:37" s="18" customFormat="1" x14ac:dyDescent="0.25">
      <c r="A94" s="7">
        <v>85</v>
      </c>
      <c r="B94" s="8"/>
      <c r="C94" s="8"/>
      <c r="D94" s="8"/>
      <c r="E94" s="9"/>
      <c r="F94" s="21"/>
      <c r="G94" s="34"/>
      <c r="H94" s="28"/>
      <c r="I94" s="27"/>
      <c r="J94" s="34"/>
      <c r="K94" s="34"/>
      <c r="L94" s="25"/>
      <c r="M94" s="25"/>
      <c r="N94" s="25"/>
      <c r="O94" s="25"/>
      <c r="P94" s="25"/>
      <c r="Q94" s="25"/>
      <c r="R94" s="25"/>
      <c r="S94" s="25"/>
      <c r="T94" s="25"/>
      <c r="U94" s="40"/>
      <c r="V94" s="40"/>
      <c r="W94" s="40"/>
      <c r="X94" s="40"/>
      <c r="Y94" s="40"/>
      <c r="Z94" s="40"/>
      <c r="AA94" s="40"/>
      <c r="AB94" s="40"/>
      <c r="AC94" s="26"/>
      <c r="AD94" s="27"/>
      <c r="AE94" s="4"/>
      <c r="AF94" s="17"/>
      <c r="AG94" s="17"/>
      <c r="AH94" s="17"/>
      <c r="AI94" s="17"/>
      <c r="AJ94" s="17"/>
      <c r="AK94" s="17"/>
    </row>
    <row r="95" spans="1:37" s="18" customFormat="1" x14ac:dyDescent="0.25">
      <c r="A95" s="7">
        <v>86</v>
      </c>
      <c r="B95" s="8"/>
      <c r="C95" s="8"/>
      <c r="D95" s="8"/>
      <c r="E95" s="9"/>
      <c r="F95" s="21"/>
      <c r="G95" s="34"/>
      <c r="H95" s="28"/>
      <c r="I95" s="27"/>
      <c r="J95" s="34"/>
      <c r="K95" s="34"/>
      <c r="L95" s="25"/>
      <c r="M95" s="25"/>
      <c r="N95" s="25"/>
      <c r="O95" s="25"/>
      <c r="P95" s="25"/>
      <c r="Q95" s="25"/>
      <c r="R95" s="25"/>
      <c r="S95" s="25"/>
      <c r="T95" s="25"/>
      <c r="U95" s="40"/>
      <c r="V95" s="40"/>
      <c r="W95" s="40"/>
      <c r="X95" s="40"/>
      <c r="Y95" s="40"/>
      <c r="Z95" s="40"/>
      <c r="AA95" s="40"/>
      <c r="AB95" s="40"/>
      <c r="AC95" s="26"/>
      <c r="AD95" s="27"/>
      <c r="AE95" s="4"/>
      <c r="AF95" s="17"/>
      <c r="AG95" s="17"/>
      <c r="AH95" s="17"/>
      <c r="AI95" s="17"/>
      <c r="AJ95" s="17"/>
      <c r="AK95" s="17"/>
    </row>
    <row r="96" spans="1:37" s="18" customFormat="1" x14ac:dyDescent="0.25">
      <c r="A96" s="7">
        <v>87</v>
      </c>
      <c r="B96" s="8"/>
      <c r="C96" s="8"/>
      <c r="D96" s="8"/>
      <c r="E96" s="9"/>
      <c r="F96" s="21"/>
      <c r="G96" s="34"/>
      <c r="H96" s="28"/>
      <c r="I96" s="27"/>
      <c r="J96" s="34"/>
      <c r="K96" s="34"/>
      <c r="L96" s="25"/>
      <c r="M96" s="25"/>
      <c r="N96" s="25"/>
      <c r="O96" s="25"/>
      <c r="P96" s="25"/>
      <c r="Q96" s="25"/>
      <c r="R96" s="25"/>
      <c r="S96" s="25"/>
      <c r="T96" s="25"/>
      <c r="U96" s="40"/>
      <c r="V96" s="40"/>
      <c r="W96" s="40"/>
      <c r="X96" s="40"/>
      <c r="Y96" s="40"/>
      <c r="Z96" s="40"/>
      <c r="AA96" s="40"/>
      <c r="AB96" s="40"/>
      <c r="AC96" s="26"/>
      <c r="AD96" s="24"/>
      <c r="AE96" s="4"/>
      <c r="AF96" s="17"/>
      <c r="AG96" s="17"/>
      <c r="AH96" s="17"/>
      <c r="AI96" s="17"/>
      <c r="AJ96" s="17"/>
      <c r="AK96" s="17"/>
    </row>
    <row r="97" spans="1:37" s="18" customFormat="1" x14ac:dyDescent="0.25">
      <c r="A97" s="7">
        <v>88</v>
      </c>
      <c r="B97" s="8"/>
      <c r="C97" s="8"/>
      <c r="D97" s="8"/>
      <c r="E97" s="9"/>
      <c r="F97" s="40"/>
      <c r="G97" s="34"/>
      <c r="H97" s="28"/>
      <c r="I97" s="27"/>
      <c r="J97" s="34"/>
      <c r="K97" s="34"/>
      <c r="L97" s="25"/>
      <c r="M97" s="25"/>
      <c r="N97" s="25"/>
      <c r="O97" s="25"/>
      <c r="P97" s="25"/>
      <c r="Q97" s="25"/>
      <c r="R97" s="25"/>
      <c r="S97" s="25"/>
      <c r="T97" s="25"/>
      <c r="U97" s="40"/>
      <c r="V97" s="40"/>
      <c r="W97" s="40"/>
      <c r="X97" s="40"/>
      <c r="Y97" s="40"/>
      <c r="Z97" s="40"/>
      <c r="AA97" s="40"/>
      <c r="AB97" s="40"/>
      <c r="AC97" s="26"/>
      <c r="AD97" s="24"/>
      <c r="AE97" s="4"/>
      <c r="AF97" s="17"/>
      <c r="AG97" s="17"/>
      <c r="AH97" s="17"/>
      <c r="AI97" s="17"/>
      <c r="AJ97" s="17"/>
      <c r="AK97" s="17"/>
    </row>
    <row r="98" spans="1:37" s="18" customFormat="1" x14ac:dyDescent="0.25">
      <c r="A98" s="7">
        <v>89</v>
      </c>
      <c r="B98" s="8"/>
      <c r="C98" s="8"/>
      <c r="D98" s="8"/>
      <c r="E98" s="9"/>
      <c r="F98" s="21"/>
      <c r="G98" s="34"/>
      <c r="H98" s="28"/>
      <c r="I98" s="27"/>
      <c r="J98" s="34"/>
      <c r="K98" s="34"/>
      <c r="L98" s="25"/>
      <c r="M98" s="25"/>
      <c r="N98" s="25"/>
      <c r="O98" s="25"/>
      <c r="P98" s="25"/>
      <c r="Q98" s="25"/>
      <c r="R98" s="25"/>
      <c r="S98" s="25"/>
      <c r="T98" s="25"/>
      <c r="U98" s="40"/>
      <c r="V98" s="40"/>
      <c r="W98" s="40"/>
      <c r="X98" s="40"/>
      <c r="Y98" s="40"/>
      <c r="Z98" s="40"/>
      <c r="AA98" s="40"/>
      <c r="AB98" s="40"/>
      <c r="AC98" s="26"/>
      <c r="AD98" s="27"/>
      <c r="AE98" s="4"/>
      <c r="AF98" s="17"/>
      <c r="AG98" s="17"/>
      <c r="AH98" s="17"/>
      <c r="AI98" s="17"/>
      <c r="AJ98" s="17"/>
      <c r="AK98" s="17"/>
    </row>
    <row r="99" spans="1:37" s="18" customFormat="1" x14ac:dyDescent="0.25">
      <c r="A99" s="7">
        <v>90</v>
      </c>
      <c r="B99" s="8"/>
      <c r="C99" s="8"/>
      <c r="D99" s="8"/>
      <c r="E99" s="9"/>
      <c r="F99" s="40"/>
      <c r="G99" s="34"/>
      <c r="H99" s="28"/>
      <c r="I99" s="27"/>
      <c r="J99" s="34"/>
      <c r="K99" s="34"/>
      <c r="L99" s="25"/>
      <c r="M99" s="25"/>
      <c r="N99" s="25"/>
      <c r="O99" s="25"/>
      <c r="P99" s="25"/>
      <c r="Q99" s="25"/>
      <c r="R99" s="25"/>
      <c r="S99" s="25"/>
      <c r="T99" s="25"/>
      <c r="U99" s="40"/>
      <c r="V99" s="40"/>
      <c r="W99" s="40"/>
      <c r="X99" s="40"/>
      <c r="Y99" s="40"/>
      <c r="Z99" s="40"/>
      <c r="AA99" s="40"/>
      <c r="AB99" s="40"/>
      <c r="AC99" s="26"/>
      <c r="AD99" s="24"/>
      <c r="AE99" s="4"/>
      <c r="AF99" s="17"/>
      <c r="AG99" s="17"/>
      <c r="AH99" s="17"/>
      <c r="AI99" s="17"/>
      <c r="AJ99" s="17"/>
      <c r="AK99" s="17"/>
    </row>
    <row r="100" spans="1:37" s="18" customFormat="1" x14ac:dyDescent="0.25">
      <c r="A100" s="7">
        <v>91</v>
      </c>
      <c r="B100" s="8"/>
      <c r="C100" s="8"/>
      <c r="D100" s="8"/>
      <c r="E100" s="9"/>
      <c r="F100" s="40"/>
      <c r="G100" s="34"/>
      <c r="H100" s="28"/>
      <c r="I100" s="27"/>
      <c r="J100" s="34"/>
      <c r="K100" s="34"/>
      <c r="L100" s="25"/>
      <c r="M100" s="25"/>
      <c r="N100" s="25"/>
      <c r="O100" s="25"/>
      <c r="P100" s="25"/>
      <c r="Q100" s="25"/>
      <c r="R100" s="25"/>
      <c r="S100" s="25"/>
      <c r="T100" s="25"/>
      <c r="U100" s="40"/>
      <c r="V100" s="40"/>
      <c r="W100" s="40"/>
      <c r="X100" s="40"/>
      <c r="Y100" s="40"/>
      <c r="Z100" s="40"/>
      <c r="AA100" s="40"/>
      <c r="AB100" s="40"/>
      <c r="AC100" s="26"/>
      <c r="AD100" s="27"/>
      <c r="AE100" s="4"/>
      <c r="AF100" s="17"/>
      <c r="AG100" s="17"/>
      <c r="AH100" s="17"/>
      <c r="AI100" s="17"/>
      <c r="AJ100" s="17"/>
      <c r="AK100" s="17"/>
    </row>
    <row r="101" spans="1:37" s="18" customFormat="1" x14ac:dyDescent="0.25">
      <c r="A101" s="7">
        <v>92</v>
      </c>
      <c r="B101" s="8"/>
      <c r="C101" s="8"/>
      <c r="D101" s="8"/>
      <c r="E101" s="9"/>
      <c r="F101" s="40"/>
      <c r="G101" s="34"/>
      <c r="H101" s="28"/>
      <c r="I101" s="27"/>
      <c r="J101" s="34"/>
      <c r="K101" s="34"/>
      <c r="L101" s="25"/>
      <c r="M101" s="25"/>
      <c r="N101" s="25"/>
      <c r="O101" s="25"/>
      <c r="P101" s="25"/>
      <c r="Q101" s="25"/>
      <c r="R101" s="25"/>
      <c r="S101" s="25"/>
      <c r="T101" s="25"/>
      <c r="U101" s="40"/>
      <c r="V101" s="40"/>
      <c r="W101" s="40"/>
      <c r="X101" s="40"/>
      <c r="Y101" s="40"/>
      <c r="Z101" s="40"/>
      <c r="AA101" s="40"/>
      <c r="AB101" s="40"/>
      <c r="AC101" s="26"/>
      <c r="AD101" s="27"/>
      <c r="AE101" s="4"/>
      <c r="AF101" s="17"/>
      <c r="AG101" s="17"/>
      <c r="AH101" s="17"/>
      <c r="AI101" s="17"/>
      <c r="AJ101" s="17"/>
      <c r="AK101" s="17"/>
    </row>
    <row r="102" spans="1:37" s="18" customFormat="1" x14ac:dyDescent="0.25">
      <c r="A102" s="7">
        <v>93</v>
      </c>
      <c r="B102" s="8"/>
      <c r="C102" s="8"/>
      <c r="D102" s="8"/>
      <c r="E102" s="9"/>
      <c r="F102" s="42"/>
      <c r="G102" s="34"/>
      <c r="H102" s="28"/>
      <c r="I102" s="27"/>
      <c r="J102" s="34"/>
      <c r="K102" s="34"/>
      <c r="L102" s="25"/>
      <c r="M102" s="25"/>
      <c r="N102" s="25"/>
      <c r="O102" s="25"/>
      <c r="P102" s="25"/>
      <c r="Q102" s="25"/>
      <c r="R102" s="25"/>
      <c r="S102" s="25"/>
      <c r="T102" s="25"/>
      <c r="U102" s="40"/>
      <c r="V102" s="40"/>
      <c r="W102" s="40"/>
      <c r="X102" s="40"/>
      <c r="Y102" s="40"/>
      <c r="Z102" s="40"/>
      <c r="AA102" s="40"/>
      <c r="AB102" s="40"/>
      <c r="AC102" s="26"/>
      <c r="AD102" s="24"/>
      <c r="AE102" s="4"/>
      <c r="AF102" s="17"/>
      <c r="AG102" s="17"/>
      <c r="AH102" s="17"/>
      <c r="AI102" s="17"/>
      <c r="AJ102" s="17"/>
      <c r="AK102" s="17"/>
    </row>
    <row r="103" spans="1:37" s="18" customFormat="1" x14ac:dyDescent="0.25">
      <c r="A103" s="7">
        <v>94</v>
      </c>
      <c r="B103" s="8"/>
      <c r="C103" s="8"/>
      <c r="D103" s="8"/>
      <c r="E103" s="9"/>
      <c r="F103" s="21"/>
      <c r="G103" s="34"/>
      <c r="H103" s="28"/>
      <c r="I103" s="27"/>
      <c r="J103" s="34"/>
      <c r="K103" s="34"/>
      <c r="L103" s="25"/>
      <c r="M103" s="25"/>
      <c r="N103" s="25"/>
      <c r="O103" s="25"/>
      <c r="P103" s="25"/>
      <c r="Q103" s="25"/>
      <c r="R103" s="25"/>
      <c r="S103" s="25"/>
      <c r="T103" s="25"/>
      <c r="U103" s="40"/>
      <c r="V103" s="40"/>
      <c r="W103" s="40"/>
      <c r="X103" s="40"/>
      <c r="Y103" s="40"/>
      <c r="Z103" s="40"/>
      <c r="AA103" s="40"/>
      <c r="AB103" s="40"/>
      <c r="AC103" s="26"/>
      <c r="AD103" s="27"/>
      <c r="AE103" s="4"/>
      <c r="AF103" s="17"/>
      <c r="AG103" s="17"/>
      <c r="AH103" s="17"/>
      <c r="AI103" s="17"/>
      <c r="AJ103" s="17"/>
      <c r="AK103" s="17"/>
    </row>
    <row r="104" spans="1:37" s="18" customFormat="1" x14ac:dyDescent="0.25">
      <c r="A104" s="7">
        <v>95</v>
      </c>
      <c r="B104" s="8"/>
      <c r="C104" s="8"/>
      <c r="D104" s="8"/>
      <c r="E104" s="9"/>
      <c r="F104" s="21"/>
      <c r="G104" s="34"/>
      <c r="H104" s="28"/>
      <c r="I104" s="27"/>
      <c r="J104" s="34"/>
      <c r="K104" s="34"/>
      <c r="L104" s="25"/>
      <c r="M104" s="25"/>
      <c r="N104" s="25"/>
      <c r="O104" s="25"/>
      <c r="P104" s="25"/>
      <c r="Q104" s="25"/>
      <c r="R104" s="25"/>
      <c r="S104" s="25"/>
      <c r="T104" s="25"/>
      <c r="U104" s="40"/>
      <c r="V104" s="40"/>
      <c r="W104" s="40"/>
      <c r="X104" s="40"/>
      <c r="Y104" s="40"/>
      <c r="Z104" s="40"/>
      <c r="AA104" s="40"/>
      <c r="AB104" s="40"/>
      <c r="AC104" s="26"/>
      <c r="AD104" s="24"/>
      <c r="AE104" s="4"/>
      <c r="AF104" s="17"/>
      <c r="AG104" s="17"/>
      <c r="AH104" s="17"/>
      <c r="AI104" s="17"/>
      <c r="AJ104" s="17"/>
      <c r="AK104" s="17"/>
    </row>
    <row r="105" spans="1:37" s="18" customFormat="1" x14ac:dyDescent="0.25">
      <c r="A105" s="7">
        <v>96</v>
      </c>
      <c r="B105" s="8"/>
      <c r="C105" s="8"/>
      <c r="D105" s="8"/>
      <c r="E105" s="9"/>
      <c r="F105" s="21"/>
      <c r="G105" s="34"/>
      <c r="H105" s="28"/>
      <c r="I105" s="27"/>
      <c r="J105" s="34"/>
      <c r="K105" s="34"/>
      <c r="L105" s="25"/>
      <c r="M105" s="25"/>
      <c r="N105" s="25"/>
      <c r="O105" s="25"/>
      <c r="P105" s="25"/>
      <c r="Q105" s="25"/>
      <c r="R105" s="25"/>
      <c r="S105" s="25"/>
      <c r="T105" s="25"/>
      <c r="U105" s="40"/>
      <c r="V105" s="40"/>
      <c r="W105" s="40"/>
      <c r="X105" s="40"/>
      <c r="Y105" s="40"/>
      <c r="Z105" s="40"/>
      <c r="AA105" s="40"/>
      <c r="AB105" s="40"/>
      <c r="AC105" s="26"/>
      <c r="AD105" s="27"/>
      <c r="AE105" s="4"/>
      <c r="AF105" s="17"/>
      <c r="AG105" s="17"/>
      <c r="AH105" s="17"/>
      <c r="AI105" s="17"/>
      <c r="AJ105" s="17"/>
      <c r="AK105" s="17"/>
    </row>
    <row r="106" spans="1:37" s="18" customFormat="1" x14ac:dyDescent="0.25">
      <c r="A106" s="7">
        <v>97</v>
      </c>
      <c r="B106" s="8"/>
      <c r="C106" s="8"/>
      <c r="D106" s="8"/>
      <c r="E106" s="9"/>
      <c r="F106" s="21"/>
      <c r="G106" s="34"/>
      <c r="H106" s="23"/>
      <c r="I106" s="24"/>
      <c r="J106" s="34"/>
      <c r="K106" s="34"/>
      <c r="L106" s="25"/>
      <c r="M106" s="25"/>
      <c r="N106" s="25"/>
      <c r="O106" s="25"/>
      <c r="P106" s="25"/>
      <c r="Q106" s="25"/>
      <c r="R106" s="25"/>
      <c r="S106" s="25"/>
      <c r="T106" s="25"/>
      <c r="U106" s="6"/>
      <c r="V106" s="6"/>
      <c r="W106" s="6"/>
      <c r="X106" s="6"/>
      <c r="Y106" s="6"/>
      <c r="Z106" s="6"/>
      <c r="AA106" s="6"/>
      <c r="AB106" s="6"/>
      <c r="AC106" s="26"/>
      <c r="AD106" s="27"/>
      <c r="AE106" s="4"/>
      <c r="AF106" s="17"/>
      <c r="AG106" s="17"/>
      <c r="AH106" s="17"/>
      <c r="AI106" s="17"/>
      <c r="AJ106" s="17"/>
      <c r="AK106" s="17"/>
    </row>
    <row r="107" spans="1:37" s="18" customFormat="1" x14ac:dyDescent="0.25">
      <c r="A107" s="7">
        <v>98</v>
      </c>
      <c r="B107" s="8"/>
      <c r="C107" s="8"/>
      <c r="D107" s="8"/>
      <c r="E107" s="9"/>
      <c r="F107" s="21"/>
      <c r="G107" s="34"/>
      <c r="H107" s="28"/>
      <c r="I107" s="27"/>
      <c r="J107" s="34"/>
      <c r="K107" s="34"/>
      <c r="L107" s="25"/>
      <c r="M107" s="25"/>
      <c r="N107" s="25"/>
      <c r="O107" s="25"/>
      <c r="P107" s="25"/>
      <c r="Q107" s="25"/>
      <c r="R107" s="25"/>
      <c r="S107" s="25"/>
      <c r="T107" s="25"/>
      <c r="U107" s="6"/>
      <c r="V107" s="6"/>
      <c r="W107" s="6"/>
      <c r="X107" s="6"/>
      <c r="Y107" s="6"/>
      <c r="Z107" s="6"/>
      <c r="AA107" s="6"/>
      <c r="AB107" s="6"/>
      <c r="AC107" s="26"/>
      <c r="AD107" s="27"/>
      <c r="AE107" s="4"/>
      <c r="AF107" s="17"/>
      <c r="AG107" s="17"/>
      <c r="AH107" s="17"/>
      <c r="AI107" s="17"/>
      <c r="AJ107" s="17"/>
      <c r="AK107" s="17"/>
    </row>
    <row r="108" spans="1:37" s="18" customFormat="1" x14ac:dyDescent="0.25">
      <c r="A108" s="7">
        <v>99</v>
      </c>
      <c r="B108" s="8"/>
      <c r="C108" s="8"/>
      <c r="D108" s="8"/>
      <c r="E108" s="9"/>
      <c r="F108" s="21"/>
      <c r="G108" s="34"/>
      <c r="H108" s="28"/>
      <c r="I108" s="27"/>
      <c r="J108" s="34"/>
      <c r="K108" s="34"/>
      <c r="L108" s="25"/>
      <c r="M108" s="25"/>
      <c r="N108" s="25"/>
      <c r="O108" s="25"/>
      <c r="P108" s="25"/>
      <c r="Q108" s="25"/>
      <c r="R108" s="25"/>
      <c r="S108" s="25"/>
      <c r="T108" s="25"/>
      <c r="U108" s="6"/>
      <c r="V108" s="6"/>
      <c r="W108" s="6"/>
      <c r="X108" s="6"/>
      <c r="Y108" s="6"/>
      <c r="Z108" s="6"/>
      <c r="AA108" s="6"/>
      <c r="AB108" s="6"/>
      <c r="AC108" s="26"/>
      <c r="AD108" s="27"/>
      <c r="AE108" s="4"/>
      <c r="AF108" s="17"/>
      <c r="AG108" s="17"/>
      <c r="AH108" s="17"/>
      <c r="AI108" s="17"/>
      <c r="AJ108" s="17"/>
      <c r="AK108" s="17"/>
    </row>
    <row r="109" spans="1:37" s="18" customFormat="1" x14ac:dyDescent="0.25">
      <c r="A109" s="7">
        <v>100</v>
      </c>
      <c r="B109" s="8"/>
      <c r="C109" s="8"/>
      <c r="D109" s="8"/>
      <c r="E109" s="9"/>
      <c r="F109" s="21"/>
      <c r="G109" s="34"/>
      <c r="H109" s="28"/>
      <c r="I109" s="27"/>
      <c r="J109" s="34"/>
      <c r="K109" s="34"/>
      <c r="L109" s="25"/>
      <c r="M109" s="25"/>
      <c r="N109" s="25"/>
      <c r="O109" s="25"/>
      <c r="P109" s="25"/>
      <c r="Q109" s="25"/>
      <c r="R109" s="25"/>
      <c r="S109" s="25"/>
      <c r="T109" s="25"/>
      <c r="U109" s="6"/>
      <c r="V109" s="6"/>
      <c r="W109" s="6"/>
      <c r="X109" s="6"/>
      <c r="Y109" s="6"/>
      <c r="Z109" s="6"/>
      <c r="AA109" s="6"/>
      <c r="AB109" s="6"/>
      <c r="AC109" s="26"/>
      <c r="AD109" s="27"/>
      <c r="AE109" s="4"/>
      <c r="AF109" s="17"/>
      <c r="AG109" s="17"/>
      <c r="AH109" s="17"/>
      <c r="AI109" s="17"/>
      <c r="AJ109" s="17"/>
      <c r="AK109" s="17"/>
    </row>
    <row r="110" spans="1:37" s="18" customFormat="1" x14ac:dyDescent="0.25">
      <c r="A110" s="7">
        <v>101</v>
      </c>
      <c r="B110" s="8"/>
      <c r="C110" s="8"/>
      <c r="D110" s="8"/>
      <c r="E110" s="9"/>
      <c r="F110" s="21"/>
      <c r="G110" s="34"/>
      <c r="H110" s="28"/>
      <c r="I110" s="27"/>
      <c r="J110" s="34"/>
      <c r="K110" s="34"/>
      <c r="L110" s="25"/>
      <c r="M110" s="25"/>
      <c r="N110" s="25"/>
      <c r="O110" s="25"/>
      <c r="P110" s="25"/>
      <c r="Q110" s="25"/>
      <c r="R110" s="25"/>
      <c r="S110" s="25"/>
      <c r="T110" s="25"/>
      <c r="U110" s="6"/>
      <c r="V110" s="6"/>
      <c r="W110" s="6"/>
      <c r="X110" s="6"/>
      <c r="Y110" s="6"/>
      <c r="Z110" s="6"/>
      <c r="AA110" s="6"/>
      <c r="AB110" s="6"/>
      <c r="AC110" s="26"/>
      <c r="AD110" s="27"/>
      <c r="AE110" s="4"/>
      <c r="AF110" s="17"/>
      <c r="AG110" s="17"/>
      <c r="AH110" s="17"/>
      <c r="AI110" s="17"/>
      <c r="AJ110" s="17"/>
      <c r="AK110" s="17"/>
    </row>
    <row r="111" spans="1:37" s="18" customFormat="1" x14ac:dyDescent="0.25">
      <c r="A111" s="7">
        <v>102</v>
      </c>
      <c r="B111" s="8"/>
      <c r="C111" s="8"/>
      <c r="D111" s="8"/>
      <c r="E111" s="9"/>
      <c r="F111" s="21"/>
      <c r="G111" s="34"/>
      <c r="H111" s="28"/>
      <c r="I111" s="27"/>
      <c r="J111" s="34"/>
      <c r="K111" s="34"/>
      <c r="L111" s="25"/>
      <c r="M111" s="25"/>
      <c r="N111" s="25"/>
      <c r="O111" s="25"/>
      <c r="P111" s="25"/>
      <c r="Q111" s="25"/>
      <c r="R111" s="25"/>
      <c r="S111" s="25"/>
      <c r="T111" s="25"/>
      <c r="U111" s="6"/>
      <c r="V111" s="6"/>
      <c r="W111" s="6"/>
      <c r="X111" s="6"/>
      <c r="Y111" s="6"/>
      <c r="Z111" s="6"/>
      <c r="AA111" s="6"/>
      <c r="AB111" s="6"/>
      <c r="AC111" s="26"/>
      <c r="AD111" s="27"/>
      <c r="AE111" s="4"/>
      <c r="AF111" s="17"/>
      <c r="AG111" s="17"/>
      <c r="AH111" s="17"/>
      <c r="AI111" s="17"/>
      <c r="AJ111" s="17"/>
      <c r="AK111" s="17"/>
    </row>
    <row r="112" spans="1:37" s="18" customFormat="1" x14ac:dyDescent="0.25">
      <c r="A112" s="7">
        <v>103</v>
      </c>
      <c r="B112" s="8"/>
      <c r="C112" s="8"/>
      <c r="D112" s="8"/>
      <c r="E112" s="9"/>
      <c r="F112" s="21"/>
      <c r="G112" s="34"/>
      <c r="H112" s="28"/>
      <c r="I112" s="27"/>
      <c r="J112" s="34"/>
      <c r="K112" s="34"/>
      <c r="L112" s="25"/>
      <c r="M112" s="25"/>
      <c r="N112" s="25"/>
      <c r="O112" s="25"/>
      <c r="P112" s="25"/>
      <c r="Q112" s="25"/>
      <c r="R112" s="25"/>
      <c r="S112" s="25"/>
      <c r="T112" s="25"/>
      <c r="U112" s="6"/>
      <c r="V112" s="6"/>
      <c r="W112" s="6"/>
      <c r="X112" s="6"/>
      <c r="Y112" s="6"/>
      <c r="Z112" s="6"/>
      <c r="AA112" s="6"/>
      <c r="AB112" s="6"/>
      <c r="AC112" s="26"/>
      <c r="AD112" s="27"/>
      <c r="AE112" s="4"/>
      <c r="AF112" s="17"/>
      <c r="AG112" s="17"/>
      <c r="AH112" s="17"/>
      <c r="AI112" s="17"/>
      <c r="AJ112" s="17"/>
      <c r="AK112" s="17"/>
    </row>
    <row r="113" spans="1:37" s="18" customFormat="1" x14ac:dyDescent="0.25">
      <c r="A113" s="7">
        <v>104</v>
      </c>
      <c r="B113" s="8"/>
      <c r="C113" s="8"/>
      <c r="D113" s="8"/>
      <c r="E113" s="9"/>
      <c r="F113" s="21"/>
      <c r="G113" s="34"/>
      <c r="H113" s="28"/>
      <c r="I113" s="27"/>
      <c r="J113" s="34"/>
      <c r="K113" s="34"/>
      <c r="L113" s="25"/>
      <c r="M113" s="25"/>
      <c r="N113" s="25"/>
      <c r="O113" s="25"/>
      <c r="P113" s="25"/>
      <c r="Q113" s="25"/>
      <c r="R113" s="25"/>
      <c r="S113" s="25"/>
      <c r="T113" s="25"/>
      <c r="U113" s="6"/>
      <c r="V113" s="6"/>
      <c r="W113" s="6"/>
      <c r="X113" s="6"/>
      <c r="Y113" s="6"/>
      <c r="Z113" s="6"/>
      <c r="AA113" s="6"/>
      <c r="AB113" s="6"/>
      <c r="AC113" s="26"/>
      <c r="AD113" s="27"/>
      <c r="AE113" s="4"/>
      <c r="AF113" s="17"/>
      <c r="AG113" s="17"/>
      <c r="AH113" s="17"/>
      <c r="AI113" s="17"/>
      <c r="AJ113" s="17"/>
      <c r="AK113" s="17"/>
    </row>
    <row r="114" spans="1:37" s="18" customFormat="1" x14ac:dyDescent="0.25">
      <c r="A114" s="7">
        <v>105</v>
      </c>
      <c r="B114" s="8"/>
      <c r="C114" s="8"/>
      <c r="D114" s="8"/>
      <c r="E114" s="9"/>
      <c r="F114" s="21"/>
      <c r="G114" s="34"/>
      <c r="H114" s="28"/>
      <c r="I114" s="27"/>
      <c r="J114" s="34"/>
      <c r="K114" s="34"/>
      <c r="L114" s="25"/>
      <c r="M114" s="25"/>
      <c r="N114" s="25"/>
      <c r="O114" s="25"/>
      <c r="P114" s="25"/>
      <c r="Q114" s="25"/>
      <c r="R114" s="25"/>
      <c r="S114" s="25"/>
      <c r="T114" s="25"/>
      <c r="U114" s="6"/>
      <c r="V114" s="6"/>
      <c r="W114" s="6"/>
      <c r="X114" s="6"/>
      <c r="Y114" s="6"/>
      <c r="Z114" s="6"/>
      <c r="AA114" s="6"/>
      <c r="AB114" s="6"/>
      <c r="AC114" s="26"/>
      <c r="AD114" s="27"/>
      <c r="AE114" s="4"/>
      <c r="AF114" s="17"/>
      <c r="AG114" s="17"/>
      <c r="AH114" s="17"/>
      <c r="AI114" s="17"/>
      <c r="AJ114" s="17"/>
      <c r="AK114" s="17"/>
    </row>
    <row r="115" spans="1:37" s="18" customFormat="1" x14ac:dyDescent="0.25">
      <c r="A115" s="7">
        <v>106</v>
      </c>
      <c r="B115" s="8"/>
      <c r="C115" s="8"/>
      <c r="D115" s="8"/>
      <c r="E115" s="9"/>
      <c r="F115" s="21"/>
      <c r="G115" s="34"/>
      <c r="H115" s="28"/>
      <c r="I115" s="27"/>
      <c r="J115" s="34"/>
      <c r="K115" s="34"/>
      <c r="L115" s="25"/>
      <c r="M115" s="25"/>
      <c r="N115" s="25"/>
      <c r="O115" s="25"/>
      <c r="P115" s="25"/>
      <c r="Q115" s="25"/>
      <c r="R115" s="25"/>
      <c r="S115" s="25"/>
      <c r="T115" s="25"/>
      <c r="U115" s="6"/>
      <c r="V115" s="6"/>
      <c r="W115" s="6"/>
      <c r="X115" s="6"/>
      <c r="Y115" s="6"/>
      <c r="Z115" s="6"/>
      <c r="AA115" s="6"/>
      <c r="AB115" s="6"/>
      <c r="AC115" s="26"/>
      <c r="AD115" s="27"/>
      <c r="AE115" s="4"/>
      <c r="AF115" s="17"/>
      <c r="AG115" s="17"/>
      <c r="AH115" s="17"/>
      <c r="AI115" s="17"/>
      <c r="AJ115" s="17"/>
      <c r="AK115" s="17"/>
    </row>
    <row r="116" spans="1:37" s="18" customFormat="1" x14ac:dyDescent="0.25">
      <c r="A116" s="7">
        <v>107</v>
      </c>
      <c r="B116" s="8"/>
      <c r="C116" s="8"/>
      <c r="D116" s="8"/>
      <c r="E116" s="9"/>
      <c r="F116" s="21"/>
      <c r="G116" s="34"/>
      <c r="H116" s="28"/>
      <c r="I116" s="27"/>
      <c r="J116" s="34"/>
      <c r="K116" s="34"/>
      <c r="L116" s="25"/>
      <c r="M116" s="25"/>
      <c r="N116" s="25"/>
      <c r="O116" s="25"/>
      <c r="P116" s="25"/>
      <c r="Q116" s="25"/>
      <c r="R116" s="25"/>
      <c r="S116" s="25"/>
      <c r="T116" s="25"/>
      <c r="U116" s="6"/>
      <c r="V116" s="6"/>
      <c r="W116" s="6"/>
      <c r="X116" s="6"/>
      <c r="Y116" s="6"/>
      <c r="Z116" s="6"/>
      <c r="AA116" s="6"/>
      <c r="AB116" s="6"/>
      <c r="AC116" s="26"/>
      <c r="AD116" s="27"/>
      <c r="AE116" s="4"/>
      <c r="AF116" s="17"/>
      <c r="AG116" s="17"/>
      <c r="AH116" s="17"/>
      <c r="AI116" s="17"/>
      <c r="AJ116" s="17"/>
      <c r="AK116" s="17"/>
    </row>
    <row r="117" spans="1:37" s="18" customFormat="1" x14ac:dyDescent="0.25">
      <c r="A117" s="7">
        <v>108</v>
      </c>
      <c r="B117" s="8"/>
      <c r="C117" s="8"/>
      <c r="D117" s="8"/>
      <c r="E117" s="9"/>
      <c r="F117" s="21"/>
      <c r="G117" s="34"/>
      <c r="H117" s="28"/>
      <c r="I117" s="27"/>
      <c r="J117" s="34"/>
      <c r="K117" s="34"/>
      <c r="L117" s="25"/>
      <c r="M117" s="25"/>
      <c r="N117" s="25"/>
      <c r="O117" s="25"/>
      <c r="P117" s="25"/>
      <c r="Q117" s="25"/>
      <c r="R117" s="25"/>
      <c r="S117" s="25"/>
      <c r="T117" s="25"/>
      <c r="U117" s="6"/>
      <c r="V117" s="6"/>
      <c r="W117" s="6"/>
      <c r="X117" s="6"/>
      <c r="Y117" s="6"/>
      <c r="Z117" s="6"/>
      <c r="AA117" s="6"/>
      <c r="AB117" s="6"/>
      <c r="AC117" s="26"/>
      <c r="AD117" s="27"/>
      <c r="AE117" s="4"/>
      <c r="AF117" s="17"/>
      <c r="AG117" s="17"/>
      <c r="AH117" s="17"/>
      <c r="AI117" s="17"/>
      <c r="AJ117" s="17"/>
      <c r="AK117" s="17"/>
    </row>
    <row r="118" spans="1:37" s="18" customFormat="1" x14ac:dyDescent="0.25">
      <c r="A118" s="7">
        <v>109</v>
      </c>
      <c r="B118" s="8"/>
      <c r="C118" s="8"/>
      <c r="D118" s="8"/>
      <c r="E118" s="9"/>
      <c r="F118" s="37"/>
      <c r="G118" s="34"/>
      <c r="H118" s="28"/>
      <c r="I118" s="27"/>
      <c r="J118" s="34"/>
      <c r="K118" s="34"/>
      <c r="L118" s="25"/>
      <c r="M118" s="25"/>
      <c r="N118" s="25"/>
      <c r="O118" s="25"/>
      <c r="P118" s="25"/>
      <c r="Q118" s="25"/>
      <c r="R118" s="25"/>
      <c r="S118" s="25"/>
      <c r="T118" s="25"/>
      <c r="U118" s="6"/>
      <c r="V118" s="6"/>
      <c r="W118" s="6"/>
      <c r="X118" s="6"/>
      <c r="Y118" s="6"/>
      <c r="Z118" s="6"/>
      <c r="AA118" s="6"/>
      <c r="AB118" s="6"/>
      <c r="AC118" s="26"/>
      <c r="AD118" s="27"/>
      <c r="AE118" s="4"/>
      <c r="AF118" s="17"/>
      <c r="AG118" s="17"/>
      <c r="AH118" s="17"/>
      <c r="AI118" s="17"/>
      <c r="AJ118" s="17"/>
      <c r="AK118" s="17"/>
    </row>
    <row r="119" spans="1:37" s="18" customFormat="1" x14ac:dyDescent="0.25">
      <c r="A119" s="7">
        <v>110</v>
      </c>
      <c r="B119" s="8"/>
      <c r="C119" s="8"/>
      <c r="D119" s="8"/>
      <c r="E119" s="9"/>
      <c r="F119" s="37"/>
      <c r="G119" s="34"/>
      <c r="H119" s="28"/>
      <c r="I119" s="27"/>
      <c r="J119" s="34"/>
      <c r="K119" s="34"/>
      <c r="L119" s="25"/>
      <c r="M119" s="25"/>
      <c r="N119" s="25"/>
      <c r="O119" s="25"/>
      <c r="P119" s="25"/>
      <c r="Q119" s="25"/>
      <c r="R119" s="25"/>
      <c r="S119" s="25"/>
      <c r="T119" s="25"/>
      <c r="U119" s="6"/>
      <c r="V119" s="6"/>
      <c r="W119" s="6"/>
      <c r="X119" s="6"/>
      <c r="Y119" s="6"/>
      <c r="Z119" s="6"/>
      <c r="AA119" s="6"/>
      <c r="AB119" s="6"/>
      <c r="AC119" s="26"/>
      <c r="AD119" s="27"/>
      <c r="AE119" s="4"/>
      <c r="AF119" s="17"/>
      <c r="AG119" s="17"/>
      <c r="AH119" s="17"/>
      <c r="AI119" s="17"/>
      <c r="AJ119" s="17"/>
      <c r="AK119" s="17"/>
    </row>
    <row r="120" spans="1:37" s="18" customFormat="1" x14ac:dyDescent="0.25">
      <c r="A120" s="7">
        <v>111</v>
      </c>
      <c r="B120" s="8"/>
      <c r="C120" s="8"/>
      <c r="D120" s="8"/>
      <c r="E120" s="9"/>
      <c r="F120" s="37"/>
      <c r="G120" s="34"/>
      <c r="H120" s="28"/>
      <c r="I120" s="27"/>
      <c r="J120" s="34"/>
      <c r="K120" s="34"/>
      <c r="L120" s="25"/>
      <c r="M120" s="25"/>
      <c r="N120" s="25"/>
      <c r="O120" s="25"/>
      <c r="P120" s="25"/>
      <c r="Q120" s="25"/>
      <c r="R120" s="25"/>
      <c r="S120" s="25"/>
      <c r="T120" s="25"/>
      <c r="U120" s="6"/>
      <c r="V120" s="6"/>
      <c r="W120" s="6"/>
      <c r="X120" s="6"/>
      <c r="Y120" s="6"/>
      <c r="Z120" s="6"/>
      <c r="AA120" s="6"/>
      <c r="AB120" s="6"/>
      <c r="AC120" s="26"/>
      <c r="AD120" s="27"/>
      <c r="AE120" s="4"/>
      <c r="AF120" s="17"/>
      <c r="AG120" s="17"/>
      <c r="AH120" s="17"/>
      <c r="AI120" s="17"/>
      <c r="AJ120" s="17"/>
      <c r="AK120" s="17"/>
    </row>
    <row r="121" spans="1:37" s="18" customFormat="1" x14ac:dyDescent="0.25">
      <c r="A121" s="7">
        <v>112</v>
      </c>
      <c r="B121" s="8"/>
      <c r="C121" s="8"/>
      <c r="D121" s="8"/>
      <c r="E121" s="9"/>
      <c r="F121" s="21"/>
      <c r="G121" s="34"/>
      <c r="H121" s="28"/>
      <c r="I121" s="27"/>
      <c r="J121" s="34"/>
      <c r="K121" s="34"/>
      <c r="L121" s="25"/>
      <c r="M121" s="25"/>
      <c r="N121" s="25"/>
      <c r="O121" s="25"/>
      <c r="P121" s="25"/>
      <c r="Q121" s="25"/>
      <c r="R121" s="25"/>
      <c r="S121" s="25"/>
      <c r="T121" s="25"/>
      <c r="U121" s="43"/>
      <c r="V121" s="43"/>
      <c r="W121" s="43"/>
      <c r="X121" s="43"/>
      <c r="Y121" s="43"/>
      <c r="Z121" s="43"/>
      <c r="AA121" s="43"/>
      <c r="AB121" s="43"/>
      <c r="AC121" s="26"/>
      <c r="AD121" s="27"/>
      <c r="AE121" s="4"/>
      <c r="AF121" s="17"/>
      <c r="AG121" s="17"/>
      <c r="AH121" s="17"/>
      <c r="AI121" s="17"/>
      <c r="AJ121" s="17"/>
      <c r="AK121" s="17"/>
    </row>
    <row r="122" spans="1:37" s="18" customFormat="1" x14ac:dyDescent="0.25">
      <c r="A122" s="7">
        <v>113</v>
      </c>
      <c r="B122" s="8"/>
      <c r="C122" s="8"/>
      <c r="D122" s="8"/>
      <c r="E122" s="9"/>
      <c r="F122" s="21"/>
      <c r="G122" s="34"/>
      <c r="H122" s="28"/>
      <c r="I122" s="27"/>
      <c r="J122" s="34"/>
      <c r="K122" s="34"/>
      <c r="L122" s="25"/>
      <c r="M122" s="25"/>
      <c r="N122" s="25"/>
      <c r="O122" s="25"/>
      <c r="P122" s="25"/>
      <c r="Q122" s="25"/>
      <c r="R122" s="25"/>
      <c r="S122" s="25"/>
      <c r="T122" s="25"/>
      <c r="U122" s="43"/>
      <c r="V122" s="43"/>
      <c r="W122" s="43"/>
      <c r="X122" s="43"/>
      <c r="Y122" s="43"/>
      <c r="Z122" s="43"/>
      <c r="AA122" s="43"/>
      <c r="AB122" s="43"/>
      <c r="AC122" s="26"/>
      <c r="AD122" s="27"/>
      <c r="AE122" s="4"/>
      <c r="AF122" s="17"/>
      <c r="AG122" s="17"/>
      <c r="AH122" s="17"/>
      <c r="AI122" s="17"/>
      <c r="AJ122" s="17"/>
      <c r="AK122" s="17"/>
    </row>
    <row r="123" spans="1:37" s="18" customFormat="1" x14ac:dyDescent="0.25">
      <c r="A123" s="7">
        <v>114</v>
      </c>
      <c r="B123" s="8"/>
      <c r="C123" s="8"/>
      <c r="D123" s="8"/>
      <c r="E123" s="9"/>
      <c r="F123" s="21"/>
      <c r="G123" s="34"/>
      <c r="H123" s="28"/>
      <c r="I123" s="27"/>
      <c r="J123" s="34"/>
      <c r="K123" s="34"/>
      <c r="L123" s="25"/>
      <c r="M123" s="25"/>
      <c r="N123" s="25"/>
      <c r="O123" s="25"/>
      <c r="P123" s="25"/>
      <c r="Q123" s="25"/>
      <c r="R123" s="25"/>
      <c r="S123" s="25"/>
      <c r="T123" s="25"/>
      <c r="U123" s="43"/>
      <c r="V123" s="43"/>
      <c r="W123" s="43"/>
      <c r="X123" s="43"/>
      <c r="Y123" s="43"/>
      <c r="Z123" s="43"/>
      <c r="AA123" s="43"/>
      <c r="AB123" s="43"/>
      <c r="AC123" s="26"/>
      <c r="AD123" s="24"/>
      <c r="AE123" s="4"/>
      <c r="AF123" s="17"/>
      <c r="AG123" s="17"/>
      <c r="AH123" s="17"/>
      <c r="AI123" s="17"/>
      <c r="AJ123" s="17"/>
      <c r="AK123" s="17"/>
    </row>
    <row r="124" spans="1:37" s="18" customFormat="1" x14ac:dyDescent="0.25">
      <c r="A124" s="7">
        <v>115</v>
      </c>
      <c r="B124" s="8"/>
      <c r="C124" s="8"/>
      <c r="D124" s="8"/>
      <c r="E124" s="9"/>
      <c r="F124" s="21"/>
      <c r="G124" s="34"/>
      <c r="H124" s="28"/>
      <c r="I124" s="27"/>
      <c r="J124" s="34"/>
      <c r="K124" s="34"/>
      <c r="L124" s="25"/>
      <c r="M124" s="25"/>
      <c r="N124" s="25"/>
      <c r="O124" s="25"/>
      <c r="P124" s="25"/>
      <c r="Q124" s="25"/>
      <c r="R124" s="25"/>
      <c r="S124" s="25"/>
      <c r="T124" s="25"/>
      <c r="U124" s="43"/>
      <c r="V124" s="43"/>
      <c r="W124" s="43"/>
      <c r="X124" s="43"/>
      <c r="Y124" s="43"/>
      <c r="Z124" s="43"/>
      <c r="AA124" s="43"/>
      <c r="AB124" s="43"/>
      <c r="AC124" s="26"/>
      <c r="AD124" s="24"/>
      <c r="AE124" s="4"/>
      <c r="AF124" s="17"/>
      <c r="AG124" s="17"/>
      <c r="AH124" s="17"/>
      <c r="AI124" s="17"/>
      <c r="AJ124" s="17"/>
      <c r="AK124" s="17"/>
    </row>
    <row r="125" spans="1:37" s="18" customFormat="1" x14ac:dyDescent="0.25">
      <c r="A125" s="7">
        <v>116</v>
      </c>
      <c r="B125" s="8"/>
      <c r="C125" s="8"/>
      <c r="D125" s="8"/>
      <c r="E125" s="9"/>
      <c r="F125" s="21"/>
      <c r="G125" s="34"/>
      <c r="H125" s="28"/>
      <c r="I125" s="27"/>
      <c r="J125" s="34"/>
      <c r="K125" s="34"/>
      <c r="L125" s="25"/>
      <c r="M125" s="25"/>
      <c r="N125" s="25"/>
      <c r="O125" s="25"/>
      <c r="P125" s="25"/>
      <c r="Q125" s="25"/>
      <c r="R125" s="25"/>
      <c r="S125" s="25"/>
      <c r="T125" s="25"/>
      <c r="U125" s="43"/>
      <c r="V125" s="43"/>
      <c r="W125" s="43"/>
      <c r="X125" s="43"/>
      <c r="Y125" s="43"/>
      <c r="Z125" s="43"/>
      <c r="AA125" s="43"/>
      <c r="AB125" s="43"/>
      <c r="AC125" s="26"/>
      <c r="AD125" s="27"/>
      <c r="AE125" s="4"/>
      <c r="AF125" s="17"/>
      <c r="AG125" s="17"/>
      <c r="AH125" s="17"/>
      <c r="AI125" s="17"/>
      <c r="AJ125" s="17"/>
      <c r="AK125" s="17"/>
    </row>
    <row r="126" spans="1:37" s="18" customFormat="1" x14ac:dyDescent="0.25">
      <c r="A126" s="7">
        <v>117</v>
      </c>
      <c r="B126" s="8"/>
      <c r="C126" s="8"/>
      <c r="D126" s="8"/>
      <c r="E126" s="9"/>
      <c r="F126" s="21"/>
      <c r="G126" s="34"/>
      <c r="H126" s="28"/>
      <c r="I126" s="27"/>
      <c r="J126" s="34"/>
      <c r="K126" s="34"/>
      <c r="L126" s="25"/>
      <c r="M126" s="25"/>
      <c r="N126" s="25"/>
      <c r="O126" s="25"/>
      <c r="P126" s="25"/>
      <c r="Q126" s="25"/>
      <c r="R126" s="25"/>
      <c r="S126" s="25"/>
      <c r="T126" s="25"/>
      <c r="U126" s="43"/>
      <c r="V126" s="43"/>
      <c r="W126" s="43"/>
      <c r="X126" s="43"/>
      <c r="Y126" s="43"/>
      <c r="Z126" s="43"/>
      <c r="AA126" s="43"/>
      <c r="AB126" s="43"/>
      <c r="AC126" s="26"/>
      <c r="AD126" s="27"/>
      <c r="AE126" s="4"/>
      <c r="AF126" s="17"/>
      <c r="AG126" s="17"/>
      <c r="AH126" s="17"/>
      <c r="AI126" s="17"/>
      <c r="AJ126" s="17"/>
      <c r="AK126" s="17"/>
    </row>
    <row r="127" spans="1:37" s="18" customFormat="1" x14ac:dyDescent="0.25">
      <c r="A127" s="7">
        <v>118</v>
      </c>
      <c r="B127" s="8"/>
      <c r="C127" s="8"/>
      <c r="D127" s="8"/>
      <c r="E127" s="9"/>
      <c r="F127" s="21"/>
      <c r="G127" s="34"/>
      <c r="H127" s="28"/>
      <c r="I127" s="27"/>
      <c r="J127" s="34"/>
      <c r="K127" s="34"/>
      <c r="L127" s="25"/>
      <c r="M127" s="25"/>
      <c r="N127" s="25"/>
      <c r="O127" s="25"/>
      <c r="P127" s="25"/>
      <c r="Q127" s="25"/>
      <c r="R127" s="25"/>
      <c r="S127" s="25"/>
      <c r="T127" s="25"/>
      <c r="U127" s="43"/>
      <c r="V127" s="43"/>
      <c r="W127" s="43"/>
      <c r="X127" s="43"/>
      <c r="Y127" s="43"/>
      <c r="Z127" s="43"/>
      <c r="AA127" s="43"/>
      <c r="AB127" s="43"/>
      <c r="AC127" s="26"/>
      <c r="AD127" s="27"/>
      <c r="AE127" s="4"/>
      <c r="AF127" s="17"/>
      <c r="AG127" s="17"/>
      <c r="AH127" s="17"/>
      <c r="AI127" s="17"/>
      <c r="AJ127" s="17"/>
      <c r="AK127" s="17"/>
    </row>
    <row r="128" spans="1:37" s="18" customFormat="1" x14ac:dyDescent="0.25">
      <c r="A128" s="7">
        <v>119</v>
      </c>
      <c r="B128" s="8"/>
      <c r="C128" s="8"/>
      <c r="D128" s="8"/>
      <c r="E128" s="9"/>
      <c r="F128" s="21"/>
      <c r="G128" s="34"/>
      <c r="H128" s="28"/>
      <c r="I128" s="27"/>
      <c r="J128" s="34"/>
      <c r="K128" s="34"/>
      <c r="L128" s="25"/>
      <c r="M128" s="25"/>
      <c r="N128" s="25"/>
      <c r="O128" s="25"/>
      <c r="P128" s="25"/>
      <c r="Q128" s="25"/>
      <c r="R128" s="25"/>
      <c r="S128" s="25"/>
      <c r="T128" s="25"/>
      <c r="U128" s="43"/>
      <c r="V128" s="43"/>
      <c r="W128" s="43"/>
      <c r="X128" s="43"/>
      <c r="Y128" s="43"/>
      <c r="Z128" s="43"/>
      <c r="AA128" s="43"/>
      <c r="AB128" s="43"/>
      <c r="AC128" s="26"/>
      <c r="AD128" s="24"/>
      <c r="AE128" s="4"/>
      <c r="AF128" s="17"/>
      <c r="AG128" s="17"/>
      <c r="AH128" s="17"/>
      <c r="AI128" s="17"/>
      <c r="AJ128" s="17"/>
      <c r="AK128" s="17"/>
    </row>
    <row r="129" spans="1:37" s="18" customFormat="1" x14ac:dyDescent="0.25">
      <c r="A129" s="7">
        <v>120</v>
      </c>
      <c r="B129" s="8"/>
      <c r="C129" s="8"/>
      <c r="D129" s="8"/>
      <c r="E129" s="9"/>
      <c r="F129" s="43"/>
      <c r="G129" s="34"/>
      <c r="H129" s="28"/>
      <c r="I129" s="27"/>
      <c r="J129" s="34"/>
      <c r="K129" s="34"/>
      <c r="L129" s="25"/>
      <c r="M129" s="25"/>
      <c r="N129" s="25"/>
      <c r="O129" s="25"/>
      <c r="P129" s="25"/>
      <c r="Q129" s="25"/>
      <c r="R129" s="25"/>
      <c r="S129" s="25"/>
      <c r="T129" s="25"/>
      <c r="U129" s="43"/>
      <c r="V129" s="43"/>
      <c r="W129" s="43"/>
      <c r="X129" s="43"/>
      <c r="Y129" s="43"/>
      <c r="Z129" s="43"/>
      <c r="AA129" s="43"/>
      <c r="AB129" s="43"/>
      <c r="AC129" s="26"/>
      <c r="AD129" s="27"/>
      <c r="AE129" s="4"/>
      <c r="AF129" s="17"/>
      <c r="AG129" s="17"/>
      <c r="AH129" s="17"/>
      <c r="AI129" s="17"/>
      <c r="AJ129" s="17"/>
      <c r="AK129" s="17"/>
    </row>
    <row r="130" spans="1:37" s="18" customFormat="1" x14ac:dyDescent="0.25">
      <c r="A130" s="7">
        <v>121</v>
      </c>
      <c r="B130" s="8"/>
      <c r="C130" s="8"/>
      <c r="D130" s="8"/>
      <c r="E130" s="9"/>
      <c r="F130" s="43"/>
      <c r="G130" s="34"/>
      <c r="H130" s="28"/>
      <c r="I130" s="27"/>
      <c r="J130" s="34"/>
      <c r="K130" s="34"/>
      <c r="L130" s="25"/>
      <c r="M130" s="25"/>
      <c r="N130" s="25"/>
      <c r="O130" s="25"/>
      <c r="P130" s="25"/>
      <c r="Q130" s="25"/>
      <c r="R130" s="25"/>
      <c r="S130" s="25"/>
      <c r="T130" s="25"/>
      <c r="U130" s="43"/>
      <c r="V130" s="43"/>
      <c r="W130" s="43"/>
      <c r="X130" s="43"/>
      <c r="Y130" s="43"/>
      <c r="Z130" s="43"/>
      <c r="AA130" s="43"/>
      <c r="AB130" s="43"/>
      <c r="AC130" s="26"/>
      <c r="AD130" s="27"/>
      <c r="AE130" s="4"/>
      <c r="AF130" s="17"/>
      <c r="AG130" s="17"/>
      <c r="AH130" s="17"/>
      <c r="AI130" s="17"/>
      <c r="AJ130" s="17"/>
      <c r="AK130" s="17"/>
    </row>
    <row r="131" spans="1:37" s="18" customFormat="1" x14ac:dyDescent="0.25">
      <c r="A131" s="7">
        <v>122</v>
      </c>
      <c r="B131" s="8"/>
      <c r="C131" s="8"/>
      <c r="D131" s="8"/>
      <c r="E131" s="9"/>
      <c r="F131" s="21"/>
      <c r="G131" s="34"/>
      <c r="H131" s="28"/>
      <c r="I131" s="27"/>
      <c r="J131" s="34"/>
      <c r="K131" s="34"/>
      <c r="L131" s="25"/>
      <c r="M131" s="25"/>
      <c r="N131" s="25"/>
      <c r="O131" s="25"/>
      <c r="P131" s="25"/>
      <c r="Q131" s="25"/>
      <c r="R131" s="25"/>
      <c r="S131" s="25"/>
      <c r="T131" s="25"/>
      <c r="U131" s="43"/>
      <c r="V131" s="43"/>
      <c r="W131" s="43"/>
      <c r="X131" s="43"/>
      <c r="Y131" s="43"/>
      <c r="Z131" s="43"/>
      <c r="AA131" s="43"/>
      <c r="AB131" s="43"/>
      <c r="AC131" s="26"/>
      <c r="AD131" s="27"/>
      <c r="AE131" s="4"/>
      <c r="AF131" s="17"/>
      <c r="AG131" s="17"/>
      <c r="AH131" s="17"/>
      <c r="AI131" s="17"/>
      <c r="AJ131" s="17"/>
      <c r="AK131" s="17"/>
    </row>
    <row r="132" spans="1:37" s="18" customFormat="1" x14ac:dyDescent="0.25">
      <c r="A132" s="7">
        <v>123</v>
      </c>
      <c r="B132" s="8"/>
      <c r="C132" s="8"/>
      <c r="D132" s="8"/>
      <c r="E132" s="9"/>
      <c r="F132" s="43"/>
      <c r="G132" s="34"/>
      <c r="H132" s="28"/>
      <c r="I132" s="27"/>
      <c r="J132" s="34"/>
      <c r="K132" s="34"/>
      <c r="L132" s="25"/>
      <c r="M132" s="25"/>
      <c r="N132" s="25"/>
      <c r="O132" s="25"/>
      <c r="P132" s="25"/>
      <c r="Q132" s="25"/>
      <c r="R132" s="25"/>
      <c r="S132" s="25"/>
      <c r="T132" s="25"/>
      <c r="U132" s="43"/>
      <c r="V132" s="43"/>
      <c r="W132" s="43"/>
      <c r="X132" s="43"/>
      <c r="Y132" s="43"/>
      <c r="Z132" s="43"/>
      <c r="AA132" s="43"/>
      <c r="AB132" s="43"/>
      <c r="AC132" s="26"/>
      <c r="AD132" s="24"/>
      <c r="AE132" s="4"/>
      <c r="AF132" s="17"/>
      <c r="AG132" s="17"/>
      <c r="AH132" s="17"/>
      <c r="AI132" s="17"/>
      <c r="AJ132" s="17"/>
      <c r="AK132" s="17"/>
    </row>
    <row r="133" spans="1:37" s="18" customFormat="1" x14ac:dyDescent="0.25">
      <c r="A133" s="7">
        <v>124</v>
      </c>
      <c r="B133" s="8"/>
      <c r="C133" s="8"/>
      <c r="D133" s="8"/>
      <c r="E133" s="9"/>
      <c r="F133" s="43"/>
      <c r="G133" s="34"/>
      <c r="H133" s="28"/>
      <c r="I133" s="27"/>
      <c r="J133" s="34"/>
      <c r="K133" s="34"/>
      <c r="L133" s="25"/>
      <c r="M133" s="25"/>
      <c r="N133" s="25"/>
      <c r="O133" s="25"/>
      <c r="P133" s="25"/>
      <c r="Q133" s="25"/>
      <c r="R133" s="25"/>
      <c r="S133" s="25"/>
      <c r="T133" s="25"/>
      <c r="U133" s="43"/>
      <c r="V133" s="43"/>
      <c r="W133" s="43"/>
      <c r="X133" s="43"/>
      <c r="Y133" s="43"/>
      <c r="Z133" s="43"/>
      <c r="AA133" s="43"/>
      <c r="AB133" s="43"/>
      <c r="AC133" s="26"/>
      <c r="AD133" s="27"/>
      <c r="AE133" s="4"/>
      <c r="AF133" s="17"/>
      <c r="AG133" s="17"/>
      <c r="AH133" s="17"/>
      <c r="AI133" s="17"/>
      <c r="AJ133" s="17"/>
      <c r="AK133" s="17"/>
    </row>
    <row r="134" spans="1:37" s="18" customFormat="1" x14ac:dyDescent="0.25">
      <c r="A134" s="7">
        <v>125</v>
      </c>
      <c r="B134" s="8"/>
      <c r="C134" s="8"/>
      <c r="D134" s="8"/>
      <c r="E134" s="9"/>
      <c r="F134" s="21"/>
      <c r="G134" s="34"/>
      <c r="H134" s="28"/>
      <c r="I134" s="27"/>
      <c r="J134" s="34"/>
      <c r="K134" s="34"/>
      <c r="L134" s="25"/>
      <c r="M134" s="25"/>
      <c r="N134" s="25"/>
      <c r="O134" s="25"/>
      <c r="P134" s="25"/>
      <c r="Q134" s="25"/>
      <c r="R134" s="25"/>
      <c r="S134" s="25"/>
      <c r="T134" s="25"/>
      <c r="U134" s="43"/>
      <c r="V134" s="43"/>
      <c r="W134" s="43"/>
      <c r="X134" s="43"/>
      <c r="Y134" s="43"/>
      <c r="Z134" s="43"/>
      <c r="AA134" s="43"/>
      <c r="AB134" s="43"/>
      <c r="AC134" s="26"/>
      <c r="AD134" s="27"/>
      <c r="AE134" s="4"/>
      <c r="AF134" s="17"/>
      <c r="AG134" s="17"/>
      <c r="AH134" s="17"/>
      <c r="AI134" s="17"/>
      <c r="AJ134" s="17"/>
      <c r="AK134" s="17"/>
    </row>
    <row r="135" spans="1:37" s="18" customFormat="1" x14ac:dyDescent="0.25">
      <c r="A135" s="7">
        <v>126</v>
      </c>
      <c r="B135" s="8"/>
      <c r="C135" s="8"/>
      <c r="D135" s="8"/>
      <c r="E135" s="9"/>
      <c r="F135" s="21"/>
      <c r="G135" s="34"/>
      <c r="H135" s="23"/>
      <c r="I135" s="24"/>
      <c r="J135" s="34"/>
      <c r="K135" s="34"/>
      <c r="L135" s="25"/>
      <c r="M135" s="25"/>
      <c r="N135" s="25"/>
      <c r="O135" s="25"/>
      <c r="P135" s="25"/>
      <c r="Q135" s="25"/>
      <c r="R135" s="25"/>
      <c r="S135" s="25"/>
      <c r="T135" s="25"/>
      <c r="U135" s="37"/>
      <c r="V135" s="37"/>
      <c r="W135" s="37"/>
      <c r="X135" s="37"/>
      <c r="Y135" s="37"/>
      <c r="Z135" s="37"/>
      <c r="AA135" s="37"/>
      <c r="AB135" s="37"/>
      <c r="AC135" s="26"/>
      <c r="AD135" s="27"/>
      <c r="AE135" s="4"/>
      <c r="AF135" s="17"/>
      <c r="AG135" s="17"/>
      <c r="AH135" s="17"/>
      <c r="AI135" s="17"/>
      <c r="AJ135" s="17"/>
      <c r="AK135" s="17"/>
    </row>
    <row r="136" spans="1:37" s="18" customFormat="1" x14ac:dyDescent="0.25">
      <c r="A136" s="7">
        <v>127</v>
      </c>
      <c r="B136" s="8"/>
      <c r="C136" s="8"/>
      <c r="D136" s="8"/>
      <c r="E136" s="9"/>
      <c r="F136" s="21"/>
      <c r="G136" s="34"/>
      <c r="H136" s="28"/>
      <c r="I136" s="27"/>
      <c r="J136" s="34"/>
      <c r="K136" s="34"/>
      <c r="L136" s="25"/>
      <c r="M136" s="25"/>
      <c r="N136" s="25"/>
      <c r="O136" s="25"/>
      <c r="P136" s="25"/>
      <c r="Q136" s="25"/>
      <c r="R136" s="25"/>
      <c r="S136" s="25"/>
      <c r="T136" s="25"/>
      <c r="U136" s="37"/>
      <c r="V136" s="37"/>
      <c r="W136" s="37"/>
      <c r="X136" s="37"/>
      <c r="Y136" s="37"/>
      <c r="Z136" s="37"/>
      <c r="AA136" s="37"/>
      <c r="AB136" s="37"/>
      <c r="AC136" s="26"/>
      <c r="AD136" s="27"/>
      <c r="AE136" s="4"/>
      <c r="AF136" s="17"/>
      <c r="AG136" s="17"/>
      <c r="AH136" s="17"/>
      <c r="AI136" s="17"/>
      <c r="AJ136" s="17"/>
      <c r="AK136" s="17"/>
    </row>
    <row r="137" spans="1:37" s="18" customFormat="1" x14ac:dyDescent="0.25">
      <c r="A137" s="7">
        <v>128</v>
      </c>
      <c r="B137" s="8"/>
      <c r="C137" s="8"/>
      <c r="D137" s="8"/>
      <c r="E137" s="9"/>
      <c r="F137" s="21"/>
      <c r="G137" s="34"/>
      <c r="H137" s="28"/>
      <c r="I137" s="27"/>
      <c r="J137" s="34"/>
      <c r="K137" s="34"/>
      <c r="L137" s="25"/>
      <c r="M137" s="25"/>
      <c r="N137" s="25"/>
      <c r="O137" s="25"/>
      <c r="P137" s="25"/>
      <c r="Q137" s="25"/>
      <c r="R137" s="25"/>
      <c r="S137" s="25"/>
      <c r="T137" s="25"/>
      <c r="U137" s="37"/>
      <c r="V137" s="37"/>
      <c r="W137" s="37"/>
      <c r="X137" s="37"/>
      <c r="Y137" s="37"/>
      <c r="Z137" s="37"/>
      <c r="AA137" s="37"/>
      <c r="AB137" s="37"/>
      <c r="AC137" s="26"/>
      <c r="AD137" s="27"/>
      <c r="AE137" s="4"/>
      <c r="AF137" s="17"/>
      <c r="AG137" s="17"/>
      <c r="AH137" s="17"/>
      <c r="AI137" s="17"/>
      <c r="AJ137" s="17"/>
      <c r="AK137" s="17"/>
    </row>
    <row r="138" spans="1:37" s="18" customFormat="1" x14ac:dyDescent="0.25">
      <c r="A138" s="7">
        <v>129</v>
      </c>
      <c r="B138" s="8"/>
      <c r="C138" s="8"/>
      <c r="D138" s="8"/>
      <c r="E138" s="9"/>
      <c r="F138" s="21"/>
      <c r="G138" s="34"/>
      <c r="H138" s="28"/>
      <c r="I138" s="27"/>
      <c r="J138" s="34"/>
      <c r="K138" s="34"/>
      <c r="L138" s="25"/>
      <c r="M138" s="25"/>
      <c r="N138" s="25"/>
      <c r="O138" s="25"/>
      <c r="P138" s="25"/>
      <c r="Q138" s="25"/>
      <c r="R138" s="25"/>
      <c r="S138" s="25"/>
      <c r="T138" s="25"/>
      <c r="U138" s="37"/>
      <c r="V138" s="37"/>
      <c r="W138" s="37"/>
      <c r="X138" s="37"/>
      <c r="Y138" s="37"/>
      <c r="Z138" s="37"/>
      <c r="AA138" s="37"/>
      <c r="AB138" s="37"/>
      <c r="AC138" s="26"/>
      <c r="AD138" s="27"/>
      <c r="AE138" s="4"/>
      <c r="AF138" s="17"/>
      <c r="AG138" s="17"/>
      <c r="AH138" s="17"/>
      <c r="AI138" s="17"/>
      <c r="AJ138" s="17"/>
      <c r="AK138" s="17"/>
    </row>
    <row r="139" spans="1:37" s="18" customFormat="1" x14ac:dyDescent="0.25">
      <c r="A139" s="7">
        <v>130</v>
      </c>
      <c r="B139" s="8"/>
      <c r="C139" s="8"/>
      <c r="D139" s="8"/>
      <c r="E139" s="9"/>
      <c r="F139" s="21"/>
      <c r="G139" s="34"/>
      <c r="H139" s="28"/>
      <c r="I139" s="27"/>
      <c r="J139" s="34"/>
      <c r="K139" s="34"/>
      <c r="L139" s="25"/>
      <c r="M139" s="25"/>
      <c r="N139" s="25"/>
      <c r="O139" s="25"/>
      <c r="P139" s="25"/>
      <c r="Q139" s="25"/>
      <c r="R139" s="25"/>
      <c r="S139" s="25"/>
      <c r="T139" s="25"/>
      <c r="U139" s="37"/>
      <c r="V139" s="37"/>
      <c r="W139" s="37"/>
      <c r="X139" s="37"/>
      <c r="Y139" s="37"/>
      <c r="Z139" s="37"/>
      <c r="AA139" s="37"/>
      <c r="AB139" s="37"/>
      <c r="AC139" s="26"/>
      <c r="AD139" s="24"/>
      <c r="AE139" s="4"/>
      <c r="AF139" s="17"/>
      <c r="AG139" s="17"/>
      <c r="AH139" s="17"/>
      <c r="AI139" s="17"/>
      <c r="AJ139" s="17"/>
      <c r="AK139" s="17"/>
    </row>
    <row r="140" spans="1:37" s="18" customFormat="1" x14ac:dyDescent="0.25">
      <c r="A140" s="7">
        <v>131</v>
      </c>
      <c r="B140" s="8"/>
      <c r="C140" s="8"/>
      <c r="D140" s="8"/>
      <c r="E140" s="9"/>
      <c r="F140" s="21"/>
      <c r="G140" s="34"/>
      <c r="H140" s="28"/>
      <c r="I140" s="27"/>
      <c r="J140" s="34"/>
      <c r="K140" s="34"/>
      <c r="L140" s="25"/>
      <c r="M140" s="25"/>
      <c r="N140" s="25"/>
      <c r="O140" s="25"/>
      <c r="P140" s="25"/>
      <c r="Q140" s="25"/>
      <c r="R140" s="25"/>
      <c r="S140" s="25"/>
      <c r="T140" s="25"/>
      <c r="U140" s="37"/>
      <c r="V140" s="37"/>
      <c r="W140" s="37"/>
      <c r="X140" s="37"/>
      <c r="Y140" s="37"/>
      <c r="Z140" s="37"/>
      <c r="AA140" s="37"/>
      <c r="AB140" s="37"/>
      <c r="AC140" s="26"/>
      <c r="AD140" s="27"/>
      <c r="AE140" s="4"/>
      <c r="AF140" s="17"/>
      <c r="AG140" s="17"/>
      <c r="AH140" s="17"/>
      <c r="AI140" s="17"/>
      <c r="AJ140" s="17"/>
      <c r="AK140" s="17"/>
    </row>
    <row r="141" spans="1:37" s="18" customFormat="1" x14ac:dyDescent="0.25">
      <c r="A141" s="7">
        <v>132</v>
      </c>
      <c r="B141" s="8"/>
      <c r="C141" s="8"/>
      <c r="D141" s="8"/>
      <c r="E141" s="9"/>
      <c r="F141" s="37"/>
      <c r="G141" s="34"/>
      <c r="H141" s="28"/>
      <c r="I141" s="27"/>
      <c r="J141" s="34"/>
      <c r="K141" s="34"/>
      <c r="L141" s="25"/>
      <c r="M141" s="25"/>
      <c r="N141" s="25"/>
      <c r="O141" s="25"/>
      <c r="P141" s="25"/>
      <c r="Q141" s="25"/>
      <c r="R141" s="25"/>
      <c r="S141" s="25"/>
      <c r="T141" s="25"/>
      <c r="U141" s="37"/>
      <c r="V141" s="37"/>
      <c r="W141" s="37"/>
      <c r="X141" s="37"/>
      <c r="Y141" s="37"/>
      <c r="Z141" s="37"/>
      <c r="AA141" s="37"/>
      <c r="AB141" s="37"/>
      <c r="AC141" s="26"/>
      <c r="AD141" s="24"/>
      <c r="AE141" s="4"/>
      <c r="AF141" s="17"/>
      <c r="AG141" s="17"/>
      <c r="AH141" s="17"/>
      <c r="AI141" s="17"/>
      <c r="AJ141" s="17"/>
      <c r="AK141" s="17"/>
    </row>
    <row r="142" spans="1:37" s="18" customFormat="1" x14ac:dyDescent="0.25">
      <c r="A142" s="7">
        <v>133</v>
      </c>
      <c r="B142" s="8"/>
      <c r="C142" s="8"/>
      <c r="D142" s="8"/>
      <c r="E142" s="9"/>
      <c r="F142" s="37"/>
      <c r="G142" s="34"/>
      <c r="H142" s="28"/>
      <c r="I142" s="27"/>
      <c r="J142" s="34"/>
      <c r="K142" s="34"/>
      <c r="L142" s="25"/>
      <c r="M142" s="25"/>
      <c r="N142" s="25"/>
      <c r="O142" s="25"/>
      <c r="P142" s="25"/>
      <c r="Q142" s="25"/>
      <c r="R142" s="25"/>
      <c r="S142" s="25"/>
      <c r="T142" s="25"/>
      <c r="U142" s="37"/>
      <c r="V142" s="37"/>
      <c r="W142" s="37"/>
      <c r="X142" s="37"/>
      <c r="Y142" s="37"/>
      <c r="Z142" s="37"/>
      <c r="AA142" s="37"/>
      <c r="AB142" s="37"/>
      <c r="AC142" s="26"/>
      <c r="AD142" s="24"/>
      <c r="AE142" s="4"/>
      <c r="AF142" s="17"/>
      <c r="AG142" s="17"/>
      <c r="AH142" s="17"/>
      <c r="AI142" s="17"/>
      <c r="AJ142" s="17"/>
      <c r="AK142" s="17"/>
    </row>
    <row r="143" spans="1:37" s="18" customFormat="1" x14ac:dyDescent="0.25">
      <c r="A143" s="7">
        <v>134</v>
      </c>
      <c r="B143" s="8"/>
      <c r="C143" s="8"/>
      <c r="D143" s="8"/>
      <c r="E143" s="9"/>
      <c r="F143" s="21"/>
      <c r="G143" s="34"/>
      <c r="H143" s="28"/>
      <c r="I143" s="27"/>
      <c r="J143" s="34"/>
      <c r="K143" s="34"/>
      <c r="L143" s="25"/>
      <c r="M143" s="25"/>
      <c r="N143" s="25"/>
      <c r="O143" s="25"/>
      <c r="P143" s="25"/>
      <c r="Q143" s="25"/>
      <c r="R143" s="25"/>
      <c r="S143" s="25"/>
      <c r="T143" s="25"/>
      <c r="U143" s="37"/>
      <c r="V143" s="37"/>
      <c r="W143" s="37"/>
      <c r="X143" s="37"/>
      <c r="Y143" s="37"/>
      <c r="Z143" s="37"/>
      <c r="AA143" s="37"/>
      <c r="AB143" s="37"/>
      <c r="AC143" s="26"/>
      <c r="AD143" s="24"/>
      <c r="AE143" s="4"/>
      <c r="AF143" s="17"/>
      <c r="AG143" s="17"/>
      <c r="AH143" s="17"/>
      <c r="AI143" s="17"/>
      <c r="AJ143" s="17"/>
      <c r="AK143" s="17"/>
    </row>
    <row r="144" spans="1:37" s="18" customFormat="1" x14ac:dyDescent="0.25">
      <c r="A144" s="7">
        <v>135</v>
      </c>
      <c r="B144" s="8"/>
      <c r="C144" s="8"/>
      <c r="D144" s="8"/>
      <c r="E144" s="9"/>
      <c r="F144" s="37"/>
      <c r="G144" s="34"/>
      <c r="H144" s="28"/>
      <c r="I144" s="27"/>
      <c r="J144" s="34"/>
      <c r="K144" s="34"/>
      <c r="L144" s="25"/>
      <c r="M144" s="25"/>
      <c r="N144" s="25"/>
      <c r="O144" s="25"/>
      <c r="P144" s="25"/>
      <c r="Q144" s="25"/>
      <c r="R144" s="25"/>
      <c r="S144" s="25"/>
      <c r="T144" s="25"/>
      <c r="U144" s="37"/>
      <c r="V144" s="37"/>
      <c r="W144" s="37"/>
      <c r="X144" s="37"/>
      <c r="Y144" s="37"/>
      <c r="Z144" s="37"/>
      <c r="AA144" s="37"/>
      <c r="AB144" s="37"/>
      <c r="AC144" s="26"/>
      <c r="AD144" s="24"/>
      <c r="AE144" s="4"/>
      <c r="AF144" s="17"/>
      <c r="AG144" s="17"/>
      <c r="AH144" s="17"/>
      <c r="AI144" s="17"/>
      <c r="AJ144" s="17"/>
      <c r="AK144" s="17"/>
    </row>
    <row r="145" spans="1:37" s="18" customFormat="1" x14ac:dyDescent="0.25">
      <c r="A145" s="7">
        <v>136</v>
      </c>
      <c r="B145" s="8"/>
      <c r="C145" s="8"/>
      <c r="D145" s="8"/>
      <c r="E145" s="9"/>
      <c r="F145" s="37"/>
      <c r="G145" s="34"/>
      <c r="H145" s="28"/>
      <c r="I145" s="27"/>
      <c r="J145" s="34"/>
      <c r="K145" s="34"/>
      <c r="L145" s="25"/>
      <c r="M145" s="25"/>
      <c r="N145" s="25"/>
      <c r="O145" s="25"/>
      <c r="P145" s="25"/>
      <c r="Q145" s="25"/>
      <c r="R145" s="25"/>
      <c r="S145" s="25"/>
      <c r="T145" s="25"/>
      <c r="U145" s="37"/>
      <c r="V145" s="37"/>
      <c r="W145" s="37"/>
      <c r="X145" s="37"/>
      <c r="Y145" s="37"/>
      <c r="Z145" s="37"/>
      <c r="AA145" s="37"/>
      <c r="AB145" s="37"/>
      <c r="AC145" s="26"/>
      <c r="AD145" s="27"/>
      <c r="AE145" s="4"/>
      <c r="AF145" s="17"/>
      <c r="AG145" s="17"/>
      <c r="AH145" s="17"/>
      <c r="AI145" s="17"/>
      <c r="AJ145" s="17"/>
      <c r="AK145" s="17"/>
    </row>
    <row r="146" spans="1:37" s="18" customFormat="1" x14ac:dyDescent="0.25">
      <c r="A146" s="7">
        <v>137</v>
      </c>
      <c r="B146" s="8"/>
      <c r="C146" s="8"/>
      <c r="D146" s="8"/>
      <c r="E146" s="9"/>
      <c r="F146" s="21"/>
      <c r="G146" s="34"/>
      <c r="H146" s="28"/>
      <c r="I146" s="27"/>
      <c r="J146" s="34"/>
      <c r="K146" s="34"/>
      <c r="L146" s="25"/>
      <c r="M146" s="25"/>
      <c r="N146" s="25"/>
      <c r="O146" s="25"/>
      <c r="P146" s="25"/>
      <c r="Q146" s="25"/>
      <c r="R146" s="25"/>
      <c r="S146" s="25"/>
      <c r="T146" s="25"/>
      <c r="U146" s="37"/>
      <c r="V146" s="37"/>
      <c r="W146" s="37"/>
      <c r="X146" s="37"/>
      <c r="Y146" s="37"/>
      <c r="Z146" s="37"/>
      <c r="AA146" s="37"/>
      <c r="AB146" s="37"/>
      <c r="AC146" s="26"/>
      <c r="AD146" s="24"/>
      <c r="AE146" s="4"/>
      <c r="AF146" s="17"/>
      <c r="AG146" s="17"/>
      <c r="AH146" s="17"/>
      <c r="AI146" s="17"/>
      <c r="AJ146" s="17"/>
      <c r="AK146" s="17"/>
    </row>
    <row r="147" spans="1:37" s="18" customFormat="1" x14ac:dyDescent="0.25">
      <c r="A147" s="7">
        <v>138</v>
      </c>
      <c r="B147" s="8"/>
      <c r="C147" s="8"/>
      <c r="D147" s="8"/>
      <c r="E147" s="9"/>
      <c r="F147" s="37"/>
      <c r="G147" s="34"/>
      <c r="H147" s="28"/>
      <c r="I147" s="27"/>
      <c r="J147" s="34"/>
      <c r="K147" s="34"/>
      <c r="L147" s="25"/>
      <c r="M147" s="25"/>
      <c r="N147" s="25"/>
      <c r="O147" s="25"/>
      <c r="P147" s="25"/>
      <c r="Q147" s="25"/>
      <c r="R147" s="25"/>
      <c r="S147" s="25"/>
      <c r="T147" s="25"/>
      <c r="U147" s="37"/>
      <c r="V147" s="37"/>
      <c r="W147" s="37"/>
      <c r="X147" s="37"/>
      <c r="Y147" s="37"/>
      <c r="Z147" s="37"/>
      <c r="AA147" s="37"/>
      <c r="AB147" s="37"/>
      <c r="AC147" s="26"/>
      <c r="AD147" s="24"/>
      <c r="AE147" s="4"/>
      <c r="AF147" s="17"/>
      <c r="AG147" s="17"/>
      <c r="AH147" s="17"/>
      <c r="AI147" s="17"/>
      <c r="AJ147" s="17"/>
      <c r="AK147" s="17"/>
    </row>
    <row r="148" spans="1:37" s="18" customFormat="1" x14ac:dyDescent="0.25">
      <c r="A148" s="7">
        <v>139</v>
      </c>
      <c r="B148" s="8"/>
      <c r="C148" s="8"/>
      <c r="D148" s="8"/>
      <c r="E148" s="9"/>
      <c r="F148" s="21"/>
      <c r="G148" s="34"/>
      <c r="H148" s="28"/>
      <c r="I148" s="27"/>
      <c r="J148" s="34"/>
      <c r="K148" s="34"/>
      <c r="L148" s="25"/>
      <c r="M148" s="25"/>
      <c r="N148" s="25"/>
      <c r="O148" s="25"/>
      <c r="P148" s="25"/>
      <c r="Q148" s="25"/>
      <c r="R148" s="25"/>
      <c r="S148" s="25"/>
      <c r="T148" s="25"/>
      <c r="U148" s="37"/>
      <c r="V148" s="37"/>
      <c r="W148" s="37"/>
      <c r="X148" s="37"/>
      <c r="Y148" s="37"/>
      <c r="Z148" s="37"/>
      <c r="AA148" s="37"/>
      <c r="AB148" s="37"/>
      <c r="AC148" s="26"/>
      <c r="AD148" s="27"/>
      <c r="AE148" s="4"/>
      <c r="AF148" s="17"/>
      <c r="AG148" s="17"/>
      <c r="AH148" s="17"/>
      <c r="AI148" s="17"/>
      <c r="AJ148" s="17"/>
      <c r="AK148" s="17"/>
    </row>
    <row r="149" spans="1:37" s="18" customFormat="1" x14ac:dyDescent="0.25">
      <c r="A149" s="7">
        <v>140</v>
      </c>
      <c r="B149" s="8"/>
      <c r="C149" s="8"/>
      <c r="D149" s="8"/>
      <c r="E149" s="9"/>
      <c r="F149" s="21"/>
      <c r="G149" s="34"/>
      <c r="H149" s="28"/>
      <c r="I149" s="27"/>
      <c r="J149" s="34"/>
      <c r="K149" s="34"/>
      <c r="L149" s="25"/>
      <c r="M149" s="25"/>
      <c r="N149" s="25"/>
      <c r="O149" s="25"/>
      <c r="P149" s="25"/>
      <c r="Q149" s="25"/>
      <c r="R149" s="25"/>
      <c r="S149" s="25"/>
      <c r="T149" s="25"/>
      <c r="U149" s="44"/>
      <c r="V149" s="44"/>
      <c r="W149" s="44"/>
      <c r="X149" s="44"/>
      <c r="Y149" s="44"/>
      <c r="Z149" s="44"/>
      <c r="AA149" s="44"/>
      <c r="AB149" s="44"/>
      <c r="AC149" s="26"/>
      <c r="AD149" s="27"/>
      <c r="AE149" s="4"/>
      <c r="AF149" s="17"/>
      <c r="AG149" s="17"/>
      <c r="AH149" s="17"/>
      <c r="AI149" s="17"/>
      <c r="AJ149" s="17"/>
      <c r="AK149" s="17"/>
    </row>
    <row r="150" spans="1:37" s="18" customFormat="1" x14ac:dyDescent="0.25">
      <c r="A150" s="7">
        <v>141</v>
      </c>
      <c r="B150" s="8"/>
      <c r="C150" s="8"/>
      <c r="D150" s="8"/>
      <c r="E150" s="9"/>
      <c r="F150" s="21"/>
      <c r="G150" s="34"/>
      <c r="H150" s="28"/>
      <c r="I150" s="27"/>
      <c r="J150" s="34"/>
      <c r="K150" s="34"/>
      <c r="L150" s="25"/>
      <c r="M150" s="25"/>
      <c r="N150" s="25"/>
      <c r="O150" s="25"/>
      <c r="P150" s="25"/>
      <c r="Q150" s="25"/>
      <c r="R150" s="25"/>
      <c r="S150" s="25"/>
      <c r="T150" s="25"/>
      <c r="U150" s="44"/>
      <c r="V150" s="44"/>
      <c r="W150" s="44"/>
      <c r="X150" s="44"/>
      <c r="Y150" s="44"/>
      <c r="Z150" s="44"/>
      <c r="AA150" s="44"/>
      <c r="AB150" s="44"/>
      <c r="AC150" s="26"/>
      <c r="AD150" s="27"/>
      <c r="AE150" s="4"/>
      <c r="AF150" s="17"/>
      <c r="AG150" s="17"/>
      <c r="AH150" s="17"/>
      <c r="AI150" s="17"/>
      <c r="AJ150" s="17"/>
      <c r="AK150" s="17"/>
    </row>
    <row r="151" spans="1:37" s="18" customFormat="1" x14ac:dyDescent="0.25">
      <c r="A151" s="7">
        <v>142</v>
      </c>
      <c r="B151" s="8"/>
      <c r="C151" s="8"/>
      <c r="D151" s="8"/>
      <c r="E151" s="9"/>
      <c r="F151" s="44"/>
      <c r="G151" s="34"/>
      <c r="H151" s="28"/>
      <c r="I151" s="27"/>
      <c r="J151" s="34"/>
      <c r="K151" s="34"/>
      <c r="L151" s="25"/>
      <c r="M151" s="25"/>
      <c r="N151" s="25"/>
      <c r="O151" s="25"/>
      <c r="P151" s="25"/>
      <c r="Q151" s="25"/>
      <c r="R151" s="25"/>
      <c r="S151" s="25"/>
      <c r="T151" s="25"/>
      <c r="U151" s="44"/>
      <c r="V151" s="44"/>
      <c r="W151" s="44"/>
      <c r="X151" s="44"/>
      <c r="Y151" s="44"/>
      <c r="Z151" s="44"/>
      <c r="AA151" s="44"/>
      <c r="AB151" s="44"/>
      <c r="AC151" s="26"/>
      <c r="AD151" s="27"/>
      <c r="AE151" s="4"/>
      <c r="AF151" s="17"/>
      <c r="AG151" s="17"/>
      <c r="AH151" s="17"/>
      <c r="AI151" s="17"/>
      <c r="AJ151" s="17"/>
      <c r="AK151" s="17"/>
    </row>
    <row r="152" spans="1:37" s="18" customFormat="1" x14ac:dyDescent="0.25">
      <c r="A152" s="7">
        <v>143</v>
      </c>
      <c r="B152" s="8"/>
      <c r="C152" s="8"/>
      <c r="D152" s="8"/>
      <c r="E152" s="9"/>
      <c r="F152" s="21"/>
      <c r="G152" s="34"/>
      <c r="H152" s="28"/>
      <c r="I152" s="27"/>
      <c r="J152" s="34"/>
      <c r="K152" s="34"/>
      <c r="L152" s="25"/>
      <c r="M152" s="25"/>
      <c r="N152" s="25"/>
      <c r="O152" s="25"/>
      <c r="P152" s="25"/>
      <c r="Q152" s="25"/>
      <c r="R152" s="25"/>
      <c r="S152" s="25"/>
      <c r="T152" s="25"/>
      <c r="U152" s="44"/>
      <c r="V152" s="44"/>
      <c r="W152" s="44"/>
      <c r="X152" s="44"/>
      <c r="Y152" s="44"/>
      <c r="Z152" s="44"/>
      <c r="AA152" s="44"/>
      <c r="AB152" s="44"/>
      <c r="AC152" s="26"/>
      <c r="AD152" s="27"/>
      <c r="AE152" s="4"/>
      <c r="AF152" s="17"/>
      <c r="AG152" s="17"/>
      <c r="AH152" s="17"/>
      <c r="AI152" s="17"/>
      <c r="AJ152" s="17"/>
      <c r="AK152" s="17"/>
    </row>
    <row r="153" spans="1:37" s="18" customFormat="1" x14ac:dyDescent="0.25">
      <c r="A153" s="7">
        <v>144</v>
      </c>
      <c r="B153" s="8"/>
      <c r="C153" s="8"/>
      <c r="D153" s="8"/>
      <c r="E153" s="9"/>
      <c r="F153" s="44"/>
      <c r="G153" s="34"/>
      <c r="H153" s="28"/>
      <c r="I153" s="27"/>
      <c r="J153" s="34"/>
      <c r="K153" s="34"/>
      <c r="L153" s="25"/>
      <c r="M153" s="25"/>
      <c r="N153" s="25"/>
      <c r="O153" s="25"/>
      <c r="P153" s="25"/>
      <c r="Q153" s="25"/>
      <c r="R153" s="25"/>
      <c r="S153" s="25"/>
      <c r="T153" s="25"/>
      <c r="U153" s="44"/>
      <c r="V153" s="44"/>
      <c r="W153" s="44"/>
      <c r="X153" s="44"/>
      <c r="Y153" s="44"/>
      <c r="Z153" s="44"/>
      <c r="AA153" s="44"/>
      <c r="AB153" s="44"/>
      <c r="AC153" s="26"/>
      <c r="AD153" s="24"/>
      <c r="AE153" s="4"/>
      <c r="AF153" s="17"/>
      <c r="AG153" s="17"/>
      <c r="AH153" s="17"/>
      <c r="AI153" s="17"/>
      <c r="AJ153" s="17"/>
      <c r="AK153" s="17"/>
    </row>
    <row r="154" spans="1:37" s="18" customFormat="1" x14ac:dyDescent="0.25">
      <c r="A154" s="7">
        <v>145</v>
      </c>
      <c r="B154" s="8"/>
      <c r="C154" s="8"/>
      <c r="D154" s="8"/>
      <c r="E154" s="9"/>
      <c r="F154" s="21"/>
      <c r="G154" s="34"/>
      <c r="H154" s="28"/>
      <c r="I154" s="27"/>
      <c r="J154" s="34"/>
      <c r="K154" s="34"/>
      <c r="L154" s="25"/>
      <c r="M154" s="25"/>
      <c r="N154" s="25"/>
      <c r="O154" s="25"/>
      <c r="P154" s="25"/>
      <c r="Q154" s="25"/>
      <c r="R154" s="25"/>
      <c r="S154" s="25"/>
      <c r="T154" s="25"/>
      <c r="U154" s="44"/>
      <c r="V154" s="44"/>
      <c r="W154" s="44"/>
      <c r="X154" s="44"/>
      <c r="Y154" s="44"/>
      <c r="Z154" s="44"/>
      <c r="AA154" s="44"/>
      <c r="AB154" s="44"/>
      <c r="AC154" s="26"/>
      <c r="AD154" s="27"/>
      <c r="AE154" s="4"/>
      <c r="AF154" s="17"/>
      <c r="AG154" s="17"/>
      <c r="AH154" s="17"/>
      <c r="AI154" s="17"/>
      <c r="AJ154" s="17"/>
      <c r="AK154" s="17"/>
    </row>
    <row r="155" spans="1:37" s="18" customFormat="1" x14ac:dyDescent="0.25">
      <c r="A155" s="7">
        <v>146</v>
      </c>
      <c r="B155" s="8"/>
      <c r="C155" s="8"/>
      <c r="D155" s="8"/>
      <c r="E155" s="9"/>
      <c r="F155" s="44"/>
      <c r="G155" s="34"/>
      <c r="H155" s="28"/>
      <c r="I155" s="27"/>
      <c r="J155" s="34"/>
      <c r="K155" s="34"/>
      <c r="L155" s="25"/>
      <c r="M155" s="25"/>
      <c r="N155" s="25"/>
      <c r="O155" s="25"/>
      <c r="P155" s="25"/>
      <c r="Q155" s="25"/>
      <c r="R155" s="25"/>
      <c r="S155" s="25"/>
      <c r="T155" s="25"/>
      <c r="U155" s="44"/>
      <c r="V155" s="44"/>
      <c r="W155" s="44"/>
      <c r="X155" s="44"/>
      <c r="Y155" s="44"/>
      <c r="Z155" s="44"/>
      <c r="AA155" s="44"/>
      <c r="AB155" s="44"/>
      <c r="AC155" s="26"/>
      <c r="AD155" s="27"/>
      <c r="AE155" s="4"/>
      <c r="AF155" s="17"/>
      <c r="AG155" s="17"/>
      <c r="AH155" s="17"/>
      <c r="AI155" s="17"/>
      <c r="AJ155" s="17"/>
      <c r="AK155" s="17"/>
    </row>
    <row r="156" spans="1:37" s="18" customFormat="1" x14ac:dyDescent="0.25">
      <c r="A156" s="7">
        <v>147</v>
      </c>
      <c r="B156" s="8"/>
      <c r="C156" s="8"/>
      <c r="D156" s="8"/>
      <c r="E156" s="9"/>
      <c r="F156" s="21"/>
      <c r="G156" s="34"/>
      <c r="H156" s="28"/>
      <c r="I156" s="27"/>
      <c r="J156" s="34"/>
      <c r="K156" s="34"/>
      <c r="L156" s="25"/>
      <c r="M156" s="25"/>
      <c r="N156" s="25"/>
      <c r="O156" s="25"/>
      <c r="P156" s="25"/>
      <c r="Q156" s="25"/>
      <c r="R156" s="25"/>
      <c r="S156" s="25"/>
      <c r="T156" s="25"/>
      <c r="U156" s="44"/>
      <c r="V156" s="44"/>
      <c r="W156" s="44"/>
      <c r="X156" s="44"/>
      <c r="Y156" s="44"/>
      <c r="Z156" s="44"/>
      <c r="AA156" s="44"/>
      <c r="AB156" s="44"/>
      <c r="AC156" s="26"/>
      <c r="AD156" s="27"/>
      <c r="AE156" s="4"/>
      <c r="AF156" s="17"/>
      <c r="AG156" s="17"/>
      <c r="AH156" s="17"/>
      <c r="AI156" s="17"/>
      <c r="AJ156" s="17"/>
      <c r="AK156" s="17"/>
    </row>
    <row r="157" spans="1:37" s="18" customFormat="1" x14ac:dyDescent="0.25">
      <c r="A157" s="7">
        <v>148</v>
      </c>
      <c r="B157" s="8"/>
      <c r="C157" s="8"/>
      <c r="D157" s="8"/>
      <c r="E157" s="9"/>
      <c r="F157" s="21"/>
      <c r="G157" s="34"/>
      <c r="H157" s="28"/>
      <c r="I157" s="27"/>
      <c r="J157" s="34"/>
      <c r="K157" s="34"/>
      <c r="L157" s="25"/>
      <c r="M157" s="25"/>
      <c r="N157" s="25"/>
      <c r="O157" s="25"/>
      <c r="P157" s="25"/>
      <c r="Q157" s="25"/>
      <c r="R157" s="25"/>
      <c r="S157" s="25"/>
      <c r="T157" s="25"/>
      <c r="U157" s="44"/>
      <c r="V157" s="44"/>
      <c r="W157" s="44"/>
      <c r="X157" s="44"/>
      <c r="Y157" s="44"/>
      <c r="Z157" s="44"/>
      <c r="AA157" s="44"/>
      <c r="AB157" s="44"/>
      <c r="AC157" s="26"/>
      <c r="AD157" s="27"/>
      <c r="AE157" s="4"/>
      <c r="AF157" s="17"/>
      <c r="AG157" s="17"/>
      <c r="AH157" s="17"/>
      <c r="AI157" s="17"/>
      <c r="AJ157" s="17"/>
      <c r="AK157" s="17"/>
    </row>
    <row r="158" spans="1:37" s="18" customFormat="1" x14ac:dyDescent="0.25">
      <c r="A158" s="7">
        <v>149</v>
      </c>
      <c r="B158" s="8"/>
      <c r="C158" s="8"/>
      <c r="D158" s="8"/>
      <c r="E158" s="9"/>
      <c r="F158" s="21"/>
      <c r="G158" s="34"/>
      <c r="H158" s="28"/>
      <c r="I158" s="27"/>
      <c r="J158" s="34"/>
      <c r="K158" s="34"/>
      <c r="L158" s="25"/>
      <c r="M158" s="25"/>
      <c r="N158" s="25"/>
      <c r="O158" s="25"/>
      <c r="P158" s="25"/>
      <c r="Q158" s="25"/>
      <c r="R158" s="25"/>
      <c r="S158" s="25"/>
      <c r="T158" s="25"/>
      <c r="U158" s="44"/>
      <c r="V158" s="44"/>
      <c r="W158" s="44"/>
      <c r="X158" s="44"/>
      <c r="Y158" s="44"/>
      <c r="Z158" s="44"/>
      <c r="AA158" s="44"/>
      <c r="AB158" s="44"/>
      <c r="AC158" s="26"/>
      <c r="AD158" s="27"/>
      <c r="AE158" s="4"/>
      <c r="AF158" s="17"/>
      <c r="AG158" s="17"/>
      <c r="AH158" s="17"/>
      <c r="AI158" s="17"/>
      <c r="AJ158" s="17"/>
      <c r="AK158" s="17"/>
    </row>
    <row r="159" spans="1:37" s="18" customFormat="1" x14ac:dyDescent="0.25">
      <c r="A159" s="7">
        <v>150</v>
      </c>
      <c r="B159" s="8"/>
      <c r="C159" s="8"/>
      <c r="D159" s="8"/>
      <c r="E159" s="9"/>
      <c r="F159" s="21"/>
      <c r="G159" s="34"/>
      <c r="H159" s="28"/>
      <c r="I159" s="27"/>
      <c r="J159" s="34"/>
      <c r="K159" s="34"/>
      <c r="L159" s="25"/>
      <c r="M159" s="25"/>
      <c r="N159" s="25"/>
      <c r="O159" s="25"/>
      <c r="P159" s="25"/>
      <c r="Q159" s="25"/>
      <c r="R159" s="25"/>
      <c r="S159" s="25"/>
      <c r="T159" s="25"/>
      <c r="U159" s="44"/>
      <c r="V159" s="44"/>
      <c r="W159" s="44"/>
      <c r="X159" s="44"/>
      <c r="Y159" s="44"/>
      <c r="Z159" s="44"/>
      <c r="AA159" s="44"/>
      <c r="AB159" s="44"/>
      <c r="AC159" s="26"/>
      <c r="AD159" s="27"/>
      <c r="AE159" s="4"/>
      <c r="AF159" s="17"/>
      <c r="AG159" s="17"/>
      <c r="AH159" s="17"/>
      <c r="AI159" s="17"/>
      <c r="AJ159" s="17"/>
      <c r="AK159" s="17"/>
    </row>
    <row r="160" spans="1:37" s="18" customFormat="1" x14ac:dyDescent="0.25">
      <c r="A160" s="7">
        <v>151</v>
      </c>
      <c r="B160" s="8"/>
      <c r="C160" s="8"/>
      <c r="D160" s="8"/>
      <c r="E160" s="9"/>
      <c r="F160" s="21"/>
      <c r="G160" s="34"/>
      <c r="H160" s="28"/>
      <c r="I160" s="27"/>
      <c r="J160" s="34"/>
      <c r="K160" s="34"/>
      <c r="L160" s="25"/>
      <c r="M160" s="25"/>
      <c r="N160" s="25"/>
      <c r="O160" s="25"/>
      <c r="P160" s="25"/>
      <c r="Q160" s="25"/>
      <c r="R160" s="25"/>
      <c r="S160" s="25"/>
      <c r="T160" s="25"/>
      <c r="U160" s="44"/>
      <c r="V160" s="44"/>
      <c r="W160" s="44"/>
      <c r="X160" s="44"/>
      <c r="Y160" s="44"/>
      <c r="Z160" s="44"/>
      <c r="AA160" s="44"/>
      <c r="AB160" s="44"/>
      <c r="AC160" s="26"/>
      <c r="AD160" s="27"/>
      <c r="AE160" s="4"/>
      <c r="AF160" s="17"/>
      <c r="AG160" s="17"/>
      <c r="AH160" s="17"/>
      <c r="AI160" s="17"/>
      <c r="AJ160" s="17"/>
      <c r="AK160" s="17"/>
    </row>
    <row r="161" spans="1:37" s="18" customFormat="1" x14ac:dyDescent="0.25">
      <c r="A161" s="7">
        <v>152</v>
      </c>
      <c r="B161" s="8"/>
      <c r="C161" s="8"/>
      <c r="D161" s="8"/>
      <c r="E161" s="9"/>
      <c r="F161" s="21"/>
      <c r="G161" s="34"/>
      <c r="H161" s="28"/>
      <c r="I161" s="27"/>
      <c r="J161" s="34"/>
      <c r="K161" s="34"/>
      <c r="L161" s="25"/>
      <c r="M161" s="25"/>
      <c r="N161" s="25"/>
      <c r="O161" s="25"/>
      <c r="P161" s="25"/>
      <c r="Q161" s="25"/>
      <c r="R161" s="25"/>
      <c r="S161" s="25"/>
      <c r="T161" s="25"/>
      <c r="U161" s="44"/>
      <c r="V161" s="44"/>
      <c r="W161" s="44"/>
      <c r="X161" s="44"/>
      <c r="Y161" s="44"/>
      <c r="Z161" s="44"/>
      <c r="AA161" s="44"/>
      <c r="AB161" s="44"/>
      <c r="AC161" s="26"/>
      <c r="AD161" s="27"/>
      <c r="AE161" s="4"/>
      <c r="AF161" s="17"/>
      <c r="AG161" s="17"/>
      <c r="AH161" s="17"/>
      <c r="AI161" s="17"/>
      <c r="AJ161" s="17"/>
      <c r="AK161" s="17"/>
    </row>
    <row r="162" spans="1:37" s="18" customFormat="1" x14ac:dyDescent="0.25">
      <c r="A162" s="7">
        <v>153</v>
      </c>
      <c r="B162" s="8"/>
      <c r="C162" s="8"/>
      <c r="D162" s="8"/>
      <c r="E162" s="9"/>
      <c r="F162" s="21"/>
      <c r="G162" s="34"/>
      <c r="H162" s="28"/>
      <c r="I162" s="27"/>
      <c r="J162" s="34"/>
      <c r="K162" s="34"/>
      <c r="L162" s="25"/>
      <c r="M162" s="25"/>
      <c r="N162" s="25"/>
      <c r="O162" s="25"/>
      <c r="P162" s="25"/>
      <c r="Q162" s="25"/>
      <c r="R162" s="25"/>
      <c r="S162" s="25"/>
      <c r="T162" s="25"/>
      <c r="U162" s="44"/>
      <c r="V162" s="44"/>
      <c r="W162" s="44"/>
      <c r="X162" s="44"/>
      <c r="Y162" s="44"/>
      <c r="Z162" s="44"/>
      <c r="AA162" s="44"/>
      <c r="AB162" s="44"/>
      <c r="AC162" s="26"/>
      <c r="AD162" s="27"/>
      <c r="AE162" s="4"/>
      <c r="AF162" s="17"/>
      <c r="AG162" s="17"/>
      <c r="AH162" s="17"/>
      <c r="AI162" s="17"/>
      <c r="AJ162" s="17"/>
      <c r="AK162" s="17"/>
    </row>
    <row r="163" spans="1:37" s="18" customFormat="1" x14ac:dyDescent="0.25">
      <c r="A163" s="7">
        <v>154</v>
      </c>
      <c r="B163" s="8"/>
      <c r="C163" s="8"/>
      <c r="D163" s="8"/>
      <c r="E163" s="9"/>
      <c r="F163" s="21"/>
      <c r="G163" s="34"/>
      <c r="H163" s="28"/>
      <c r="I163" s="27"/>
      <c r="J163" s="34"/>
      <c r="K163" s="34"/>
      <c r="L163" s="25"/>
      <c r="M163" s="25"/>
      <c r="N163" s="25"/>
      <c r="O163" s="25"/>
      <c r="P163" s="25"/>
      <c r="Q163" s="25"/>
      <c r="R163" s="25"/>
      <c r="S163" s="25"/>
      <c r="T163" s="25"/>
      <c r="U163" s="6"/>
      <c r="V163" s="6"/>
      <c r="W163" s="6"/>
      <c r="X163" s="6"/>
      <c r="Y163" s="6"/>
      <c r="Z163" s="6"/>
      <c r="AA163" s="6"/>
      <c r="AB163" s="6"/>
      <c r="AC163" s="26"/>
      <c r="AD163" s="24"/>
      <c r="AE163" s="4"/>
      <c r="AF163" s="17"/>
      <c r="AG163" s="17"/>
      <c r="AH163" s="17"/>
      <c r="AI163" s="17"/>
      <c r="AJ163" s="17"/>
      <c r="AK163" s="17"/>
    </row>
    <row r="164" spans="1:37" s="18" customFormat="1" x14ac:dyDescent="0.25">
      <c r="A164" s="7">
        <v>155</v>
      </c>
      <c r="B164" s="8"/>
      <c r="C164" s="8"/>
      <c r="D164" s="8"/>
      <c r="E164" s="9"/>
      <c r="F164" s="21"/>
      <c r="G164" s="34"/>
      <c r="H164" s="28"/>
      <c r="I164" s="27"/>
      <c r="J164" s="34"/>
      <c r="K164" s="34"/>
      <c r="L164" s="25"/>
      <c r="M164" s="25"/>
      <c r="N164" s="25"/>
      <c r="O164" s="25"/>
      <c r="P164" s="25"/>
      <c r="Q164" s="25"/>
      <c r="R164" s="25"/>
      <c r="S164" s="25"/>
      <c r="T164" s="25"/>
      <c r="U164" s="6"/>
      <c r="V164" s="6"/>
      <c r="W164" s="6"/>
      <c r="X164" s="6"/>
      <c r="Y164" s="6"/>
      <c r="Z164" s="6"/>
      <c r="AA164" s="6"/>
      <c r="AB164" s="6"/>
      <c r="AC164" s="26"/>
      <c r="AD164" s="24"/>
      <c r="AE164" s="4"/>
      <c r="AF164" s="17"/>
      <c r="AG164" s="17"/>
      <c r="AH164" s="17"/>
      <c r="AI164" s="17"/>
      <c r="AJ164" s="17"/>
      <c r="AK164" s="17"/>
    </row>
    <row r="165" spans="1:37" s="18" customFormat="1" x14ac:dyDescent="0.25">
      <c r="A165" s="7">
        <v>156</v>
      </c>
      <c r="B165" s="8"/>
      <c r="C165" s="8"/>
      <c r="D165" s="8"/>
      <c r="E165" s="9"/>
      <c r="F165" s="21"/>
      <c r="G165" s="34"/>
      <c r="H165" s="28"/>
      <c r="I165" s="27"/>
      <c r="J165" s="34"/>
      <c r="K165" s="34"/>
      <c r="L165" s="25"/>
      <c r="M165" s="25"/>
      <c r="N165" s="25"/>
      <c r="O165" s="25"/>
      <c r="P165" s="25"/>
      <c r="Q165" s="25"/>
      <c r="R165" s="25"/>
      <c r="S165" s="25"/>
      <c r="T165" s="25"/>
      <c r="U165" s="6"/>
      <c r="V165" s="6"/>
      <c r="W165" s="6"/>
      <c r="X165" s="6"/>
      <c r="Y165" s="6"/>
      <c r="Z165" s="6"/>
      <c r="AA165" s="6"/>
      <c r="AB165" s="6"/>
      <c r="AC165" s="26"/>
      <c r="AD165" s="24"/>
      <c r="AE165" s="4"/>
      <c r="AF165" s="17"/>
      <c r="AG165" s="17"/>
      <c r="AH165" s="17"/>
      <c r="AI165" s="17"/>
      <c r="AJ165" s="17"/>
      <c r="AK165" s="17"/>
    </row>
    <row r="166" spans="1:37" s="18" customFormat="1" x14ac:dyDescent="0.25">
      <c r="A166" s="7">
        <v>157</v>
      </c>
      <c r="B166" s="8"/>
      <c r="C166" s="8"/>
      <c r="D166" s="8"/>
      <c r="E166" s="9"/>
      <c r="F166" s="21"/>
      <c r="G166" s="34"/>
      <c r="H166" s="28"/>
      <c r="I166" s="27"/>
      <c r="J166" s="34"/>
      <c r="K166" s="34"/>
      <c r="L166" s="25"/>
      <c r="M166" s="25"/>
      <c r="N166" s="25"/>
      <c r="O166" s="25"/>
      <c r="P166" s="25"/>
      <c r="Q166" s="25"/>
      <c r="R166" s="25"/>
      <c r="S166" s="25"/>
      <c r="T166" s="25"/>
      <c r="U166" s="6"/>
      <c r="V166" s="6"/>
      <c r="W166" s="6"/>
      <c r="X166" s="6"/>
      <c r="Y166" s="6"/>
      <c r="Z166" s="6"/>
      <c r="AA166" s="6"/>
      <c r="AB166" s="6"/>
      <c r="AC166" s="26"/>
      <c r="AD166" s="24"/>
      <c r="AE166" s="4"/>
      <c r="AF166" s="17"/>
      <c r="AG166" s="17"/>
      <c r="AH166" s="17"/>
      <c r="AI166" s="17"/>
      <c r="AJ166" s="17"/>
      <c r="AK166" s="17"/>
    </row>
    <row r="167" spans="1:37" s="18" customFormat="1" x14ac:dyDescent="0.25">
      <c r="A167" s="7">
        <v>158</v>
      </c>
      <c r="B167" s="8"/>
      <c r="C167" s="8"/>
      <c r="D167" s="8"/>
      <c r="E167" s="9"/>
      <c r="F167" s="21"/>
      <c r="G167" s="34"/>
      <c r="H167" s="28"/>
      <c r="I167" s="27"/>
      <c r="J167" s="34"/>
      <c r="K167" s="34"/>
      <c r="L167" s="25"/>
      <c r="M167" s="25"/>
      <c r="N167" s="25"/>
      <c r="O167" s="25"/>
      <c r="P167" s="25"/>
      <c r="Q167" s="25"/>
      <c r="R167" s="25"/>
      <c r="S167" s="25"/>
      <c r="T167" s="25"/>
      <c r="U167" s="6"/>
      <c r="V167" s="6"/>
      <c r="W167" s="6"/>
      <c r="X167" s="6"/>
      <c r="Y167" s="6"/>
      <c r="Z167" s="6"/>
      <c r="AA167" s="6"/>
      <c r="AB167" s="6"/>
      <c r="AC167" s="26"/>
      <c r="AD167" s="24"/>
      <c r="AE167" s="4"/>
      <c r="AF167" s="17"/>
      <c r="AG167" s="17"/>
      <c r="AH167" s="17"/>
      <c r="AI167" s="17"/>
      <c r="AJ167" s="17"/>
      <c r="AK167" s="17"/>
    </row>
    <row r="168" spans="1:37" s="18" customFormat="1" x14ac:dyDescent="0.25">
      <c r="A168" s="7">
        <v>159</v>
      </c>
      <c r="B168" s="8"/>
      <c r="C168" s="8"/>
      <c r="D168" s="8"/>
      <c r="E168" s="9"/>
      <c r="F168" s="37"/>
      <c r="G168" s="34"/>
      <c r="H168" s="28"/>
      <c r="I168" s="27"/>
      <c r="J168" s="34"/>
      <c r="K168" s="34"/>
      <c r="L168" s="25"/>
      <c r="M168" s="25"/>
      <c r="N168" s="25"/>
      <c r="O168" s="25"/>
      <c r="P168" s="25"/>
      <c r="Q168" s="25"/>
      <c r="R168" s="25"/>
      <c r="S168" s="25"/>
      <c r="T168" s="25"/>
      <c r="U168" s="6"/>
      <c r="V168" s="6"/>
      <c r="W168" s="6"/>
      <c r="X168" s="6"/>
      <c r="Y168" s="6"/>
      <c r="Z168" s="6"/>
      <c r="AA168" s="6"/>
      <c r="AB168" s="6"/>
      <c r="AC168" s="26"/>
      <c r="AD168" s="27"/>
      <c r="AE168" s="4"/>
      <c r="AF168" s="17"/>
      <c r="AG168" s="17"/>
      <c r="AH168" s="17"/>
      <c r="AI168" s="17"/>
      <c r="AJ168" s="17"/>
      <c r="AK168" s="17"/>
    </row>
    <row r="169" spans="1:37" s="18" customFormat="1" x14ac:dyDescent="0.25">
      <c r="A169" s="7">
        <v>160</v>
      </c>
      <c r="B169" s="8"/>
      <c r="C169" s="8"/>
      <c r="D169" s="8"/>
      <c r="E169" s="9"/>
      <c r="F169" s="21"/>
      <c r="G169" s="34"/>
      <c r="H169" s="28"/>
      <c r="I169" s="27"/>
      <c r="J169" s="34"/>
      <c r="K169" s="34"/>
      <c r="L169" s="25"/>
      <c r="M169" s="25"/>
      <c r="N169" s="25"/>
      <c r="O169" s="25"/>
      <c r="P169" s="25"/>
      <c r="Q169" s="25"/>
      <c r="R169" s="25"/>
      <c r="S169" s="25"/>
      <c r="T169" s="25"/>
      <c r="U169" s="6"/>
      <c r="V169" s="6"/>
      <c r="W169" s="6"/>
      <c r="X169" s="6"/>
      <c r="Y169" s="6"/>
      <c r="Z169" s="6"/>
      <c r="AA169" s="6"/>
      <c r="AB169" s="6"/>
      <c r="AC169" s="26"/>
      <c r="AD169" s="24"/>
      <c r="AE169" s="4"/>
      <c r="AF169" s="17"/>
      <c r="AG169" s="17"/>
      <c r="AH169" s="17"/>
      <c r="AI169" s="17"/>
      <c r="AJ169" s="17"/>
      <c r="AK169" s="17"/>
    </row>
    <row r="170" spans="1:37" s="18" customFormat="1" x14ac:dyDescent="0.25">
      <c r="A170" s="7">
        <v>161</v>
      </c>
      <c r="B170" s="8"/>
      <c r="C170" s="8"/>
      <c r="D170" s="8"/>
      <c r="E170" s="9"/>
      <c r="F170" s="37"/>
      <c r="G170" s="34"/>
      <c r="H170" s="28"/>
      <c r="I170" s="27"/>
      <c r="J170" s="34"/>
      <c r="K170" s="34"/>
      <c r="L170" s="25"/>
      <c r="M170" s="25"/>
      <c r="N170" s="25"/>
      <c r="O170" s="25"/>
      <c r="P170" s="25"/>
      <c r="Q170" s="25"/>
      <c r="R170" s="25"/>
      <c r="S170" s="25"/>
      <c r="T170" s="25"/>
      <c r="U170" s="6"/>
      <c r="V170" s="6"/>
      <c r="W170" s="6"/>
      <c r="X170" s="6"/>
      <c r="Y170" s="6"/>
      <c r="Z170" s="6"/>
      <c r="AA170" s="6"/>
      <c r="AB170" s="6"/>
      <c r="AC170" s="26"/>
      <c r="AD170" s="27"/>
      <c r="AE170" s="4"/>
      <c r="AF170" s="17"/>
      <c r="AG170" s="17"/>
      <c r="AH170" s="17"/>
      <c r="AI170" s="17"/>
      <c r="AJ170" s="17"/>
      <c r="AK170" s="17"/>
    </row>
    <row r="171" spans="1:37" s="18" customFormat="1" x14ac:dyDescent="0.25">
      <c r="A171" s="7">
        <v>162</v>
      </c>
      <c r="B171" s="8"/>
      <c r="C171" s="8"/>
      <c r="D171" s="8"/>
      <c r="E171" s="9"/>
      <c r="F171" s="21"/>
      <c r="G171" s="34"/>
      <c r="H171" s="28"/>
      <c r="I171" s="27"/>
      <c r="J171" s="34"/>
      <c r="K171" s="34"/>
      <c r="L171" s="25"/>
      <c r="M171" s="25"/>
      <c r="N171" s="25"/>
      <c r="O171" s="25"/>
      <c r="P171" s="25"/>
      <c r="Q171" s="25"/>
      <c r="R171" s="25"/>
      <c r="S171" s="25"/>
      <c r="T171" s="25"/>
      <c r="U171" s="6"/>
      <c r="V171" s="6"/>
      <c r="W171" s="6"/>
      <c r="X171" s="6"/>
      <c r="Y171" s="6"/>
      <c r="Z171" s="6"/>
      <c r="AA171" s="6"/>
      <c r="AB171" s="6"/>
      <c r="AC171" s="26"/>
      <c r="AD171" s="24"/>
      <c r="AE171" s="4"/>
      <c r="AF171" s="17"/>
      <c r="AG171" s="17"/>
      <c r="AH171" s="17"/>
      <c r="AI171" s="17"/>
      <c r="AJ171" s="17"/>
      <c r="AK171" s="17"/>
    </row>
    <row r="172" spans="1:37" s="18" customFormat="1" x14ac:dyDescent="0.25">
      <c r="A172" s="7">
        <v>163</v>
      </c>
      <c r="B172" s="8"/>
      <c r="C172" s="8"/>
      <c r="D172" s="8"/>
      <c r="E172" s="9"/>
      <c r="F172" s="45"/>
      <c r="G172" s="34"/>
      <c r="H172" s="28"/>
      <c r="I172" s="27"/>
      <c r="J172" s="34"/>
      <c r="K172" s="34"/>
      <c r="L172" s="25"/>
      <c r="M172" s="25"/>
      <c r="N172" s="25"/>
      <c r="O172" s="25"/>
      <c r="P172" s="25"/>
      <c r="Q172" s="25"/>
      <c r="R172" s="25"/>
      <c r="S172" s="25"/>
      <c r="T172" s="25"/>
      <c r="U172" s="6"/>
      <c r="V172" s="6"/>
      <c r="W172" s="6"/>
      <c r="X172" s="6"/>
      <c r="Y172" s="6"/>
      <c r="Z172" s="6"/>
      <c r="AA172" s="6"/>
      <c r="AB172" s="6"/>
      <c r="AC172" s="26"/>
      <c r="AD172" s="24"/>
      <c r="AE172" s="4"/>
      <c r="AF172" s="17"/>
      <c r="AG172" s="17"/>
      <c r="AH172" s="17"/>
      <c r="AI172" s="17"/>
      <c r="AJ172" s="17"/>
      <c r="AK172" s="17"/>
    </row>
    <row r="173" spans="1:37" s="18" customFormat="1" x14ac:dyDescent="0.25">
      <c r="A173" s="7">
        <v>164</v>
      </c>
      <c r="B173" s="8"/>
      <c r="C173" s="8"/>
      <c r="D173" s="8"/>
      <c r="E173" s="9"/>
      <c r="F173" s="21"/>
      <c r="G173" s="34"/>
      <c r="H173" s="28"/>
      <c r="I173" s="27"/>
      <c r="J173" s="34"/>
      <c r="K173" s="34"/>
      <c r="L173" s="25"/>
      <c r="M173" s="25"/>
      <c r="N173" s="25"/>
      <c r="O173" s="25"/>
      <c r="P173" s="25"/>
      <c r="Q173" s="25"/>
      <c r="R173" s="25"/>
      <c r="S173" s="25"/>
      <c r="T173" s="25"/>
      <c r="U173" s="6"/>
      <c r="V173" s="6"/>
      <c r="W173" s="6"/>
      <c r="X173" s="6"/>
      <c r="Y173" s="6"/>
      <c r="Z173" s="6"/>
      <c r="AA173" s="6"/>
      <c r="AB173" s="6"/>
      <c r="AC173" s="26"/>
      <c r="AD173" s="27"/>
      <c r="AE173" s="4"/>
      <c r="AF173" s="17"/>
      <c r="AG173" s="17"/>
      <c r="AH173" s="17"/>
      <c r="AI173" s="17"/>
      <c r="AJ173" s="17"/>
      <c r="AK173" s="17"/>
    </row>
    <row r="174" spans="1:37" s="18" customFormat="1" x14ac:dyDescent="0.25">
      <c r="A174" s="7">
        <v>165</v>
      </c>
      <c r="B174" s="8"/>
      <c r="C174" s="8"/>
      <c r="D174" s="8"/>
      <c r="E174" s="9"/>
      <c r="F174" s="21"/>
      <c r="G174" s="34"/>
      <c r="H174" s="28"/>
      <c r="I174" s="27"/>
      <c r="J174" s="34"/>
      <c r="K174" s="34"/>
      <c r="L174" s="25"/>
      <c r="M174" s="25"/>
      <c r="N174" s="25"/>
      <c r="O174" s="25"/>
      <c r="P174" s="25"/>
      <c r="Q174" s="25"/>
      <c r="R174" s="25"/>
      <c r="S174" s="25"/>
      <c r="T174" s="25"/>
      <c r="U174" s="6"/>
      <c r="V174" s="6"/>
      <c r="W174" s="6"/>
      <c r="X174" s="6"/>
      <c r="Y174" s="6"/>
      <c r="Z174" s="6"/>
      <c r="AA174" s="6"/>
      <c r="AB174" s="6"/>
      <c r="AC174" s="26"/>
      <c r="AD174" s="24"/>
      <c r="AE174" s="4"/>
      <c r="AF174" s="17"/>
      <c r="AG174" s="17"/>
      <c r="AH174" s="17"/>
      <c r="AI174" s="17"/>
      <c r="AJ174" s="17"/>
      <c r="AK174" s="17"/>
    </row>
  </sheetData>
  <mergeCells count="11">
    <mergeCell ref="F7:O7"/>
    <mergeCell ref="A7:A9"/>
    <mergeCell ref="B7:B9"/>
    <mergeCell ref="C7:C9"/>
    <mergeCell ref="D7:D9"/>
    <mergeCell ref="E7:E9"/>
    <mergeCell ref="P7:S7"/>
    <mergeCell ref="T7:Z7"/>
    <mergeCell ref="AB7:AC7"/>
    <mergeCell ref="AD7:AE7"/>
    <mergeCell ref="AF7:AJ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pemahaman indikator</vt:lpstr>
      <vt:lpstr>Data Dasar DesaKel</vt:lpstr>
      <vt:lpstr>Definisi Indikator</vt:lpstr>
      <vt:lpstr>Data Stunting</vt:lpstr>
      <vt:lpstr>Data Cakupan Layanan (DINKES)</vt:lpstr>
      <vt:lpstr>Data Cakupan Layanan (DKP)</vt:lpstr>
      <vt:lpstr>Data Cakupan Layanan (DINSOS)</vt:lpstr>
      <vt:lpstr>Data Cakupan Layanan (DINDIK)</vt:lpstr>
      <vt:lpstr>Data Cakupan Layanan (DINPERKIM</vt:lpstr>
      <vt:lpstr>Data Cakupan Layanan (DINPERPA)</vt:lpstr>
      <vt:lpstr>DO Indikator Lama</vt:lpstr>
      <vt:lpstr>'Definisi Indikator'!Print_Area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Permadani Fitri</cp:lastModifiedBy>
  <dcterms:created xsi:type="dcterms:W3CDTF">2020-06-05T13:53:42Z</dcterms:created>
  <dcterms:modified xsi:type="dcterms:W3CDTF">2022-01-18T08:11:59Z</dcterms:modified>
</cp:coreProperties>
</file>