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50DDF66C-941D-4330-952A-D017DE4BFFB9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RKPD2023!$A$3:$L$10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J9" i="1"/>
  <c r="J8" i="1" s="1"/>
  <c r="I9" i="1"/>
  <c r="I8" i="1" s="1"/>
  <c r="H9" i="1"/>
  <c r="H8" i="1" s="1"/>
  <c r="G9" i="1"/>
  <c r="G8" i="1" s="1"/>
  <c r="F9" i="1"/>
  <c r="F8" i="1" s="1"/>
  <c r="E9" i="1"/>
  <c r="E8" i="1" s="1"/>
  <c r="D9" i="1"/>
  <c r="D8" i="1" s="1"/>
  <c r="C9" i="1"/>
  <c r="K7" i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F4" i="1" l="1"/>
  <c r="J4" i="1"/>
  <c r="D4" i="1"/>
  <c r="K6" i="1"/>
  <c r="C5" i="1"/>
  <c r="H4" i="1"/>
  <c r="G4" i="1"/>
  <c r="C8" i="1"/>
  <c r="E4" i="1"/>
  <c r="I4" i="1"/>
  <c r="K9" i="1"/>
  <c r="K8" i="1" l="1"/>
  <c r="K5" i="1"/>
  <c r="C4" i="1"/>
  <c r="K4" i="1" l="1"/>
</calcChain>
</file>

<file path=xl/sharedStrings.xml><?xml version="1.0" encoding="utf-8"?>
<sst xmlns="http://schemas.openxmlformats.org/spreadsheetml/2006/main" count="27" uniqueCount="27">
  <si>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</si>
  <si>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</si>
  <si>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</si>
  <si>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</si>
  <si>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</si>
  <si>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</si>
  <si>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</si>
  <si>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</si>
  <si>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</si>
  <si>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</si>
  <si>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</si>
  <si>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</si>
  <si>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</si>
  <si>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</si>
  <si>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</si>
  <si>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PROGRAM PEMENUHAN UPAYA KESEHATAN PERORANGAN DAN UPAYA KESEHATAN MASYARAKAT</t>
  </si>
  <si>
    <t>1.02.02.2.02</t>
  </si>
  <si>
    <t>Penyediaan Layanan Kesehatan untuk UKM dan UKP Rujukan Tingkat Daerah Kabupaten/Kota</t>
  </si>
  <si>
    <t>X.XX.01.2.10</t>
  </si>
  <si>
    <t>Peningkatan Pelayanan BLUD</t>
  </si>
  <si>
    <t>X.XX.01.2.10.01</t>
  </si>
  <si>
    <t>Pelayanan dan Penunjang Pelayanan BLUD</t>
  </si>
  <si>
    <t>1.02.02.2.02.33</t>
  </si>
  <si>
    <t>Operasional Pelayanan Puskesmas</t>
  </si>
  <si>
    <t>1.02.0.00.0.00.01.0008</t>
  </si>
  <si>
    <t>Puskesmas Klego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</si>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</sst>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10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24</v>
      </c>
      <c r="B4" s="22" t="s">
        <v>25</v>
      </c>
      <c r="C4" s="23">
        <f t="shared" ref="C4:J4" si="0">SUM(C5,C8)</f>
        <v>878323000</v>
      </c>
      <c r="D4" s="23">
        <f t="shared" si="0"/>
        <v>0</v>
      </c>
      <c r="E4" s="23">
        <f t="shared" si="0"/>
        <v>788500000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10" si="1">SUM(C4:J4)</f>
        <v>1666823000</v>
      </c>
      <c r="L4" s="24"/>
    </row>
    <row r="5" spans="1:12" ht="46.5" outlineLevel="1" x14ac:dyDescent="0.4">
      <c r="A5" s="9">
        <v>4.3078703703703702E-2</v>
      </c>
      <c r="B5" s="10" t="s">
        <v>15</v>
      </c>
      <c r="C5" s="11">
        <f t="shared" ref="C5:J6" si="2">SUM(C6)</f>
        <v>0</v>
      </c>
      <c r="D5" s="11">
        <f t="shared" si="2"/>
        <v>0</v>
      </c>
      <c r="E5" s="11">
        <f t="shared" si="2"/>
        <v>788500000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788500000</v>
      </c>
      <c r="L5" s="12"/>
    </row>
    <row r="6" spans="1:12" ht="31" outlineLevel="2" x14ac:dyDescent="0.4">
      <c r="A6" s="13" t="s">
        <v>16</v>
      </c>
      <c r="B6" s="14" t="s">
        <v>17</v>
      </c>
      <c r="C6" s="15">
        <f t="shared" si="2"/>
        <v>0</v>
      </c>
      <c r="D6" s="15">
        <f t="shared" si="2"/>
        <v>0</v>
      </c>
      <c r="E6" s="15">
        <f t="shared" si="2"/>
        <v>788500000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1"/>
        <v>788500000</v>
      </c>
      <c r="L6" s="16"/>
    </row>
    <row r="7" spans="1:12" outlineLevel="3" x14ac:dyDescent="0.4">
      <c r="A7" s="17" t="s">
        <v>22</v>
      </c>
      <c r="B7" s="18" t="s">
        <v>23</v>
      </c>
      <c r="C7" s="19">
        <v>0</v>
      </c>
      <c r="D7" s="19"/>
      <c r="E7" s="19">
        <v>788500000</v>
      </c>
      <c r="F7" s="19"/>
      <c r="G7" s="19"/>
      <c r="H7" s="19"/>
      <c r="I7" s="19"/>
      <c r="J7" s="19"/>
      <c r="K7" s="19">
        <f t="shared" si="1"/>
        <v>788500000</v>
      </c>
      <c r="L7" s="20" t="s">
        <v>12</v>
      </c>
    </row>
    <row r="8" spans="1:12" ht="31" outlineLevel="1" x14ac:dyDescent="0.4">
      <c r="A8" s="9" t="s">
        <v>13</v>
      </c>
      <c r="B8" s="10" t="s">
        <v>14</v>
      </c>
      <c r="C8" s="11">
        <f t="shared" ref="C8:J9" si="3">SUM(C9)</f>
        <v>878323000</v>
      </c>
      <c r="D8" s="11">
        <f t="shared" si="3"/>
        <v>0</v>
      </c>
      <c r="E8" s="11">
        <f t="shared" si="3"/>
        <v>0</v>
      </c>
      <c r="F8" s="11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1"/>
        <v>878323000</v>
      </c>
      <c r="L8" s="12"/>
    </row>
    <row r="9" spans="1:12" outlineLevel="2" x14ac:dyDescent="0.4">
      <c r="A9" s="13" t="s">
        <v>18</v>
      </c>
      <c r="B9" s="14" t="s">
        <v>19</v>
      </c>
      <c r="C9" s="15">
        <f t="shared" si="3"/>
        <v>878323000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1"/>
        <v>878323000</v>
      </c>
      <c r="L9" s="16"/>
    </row>
    <row r="10" spans="1:12" outlineLevel="3" x14ac:dyDescent="0.4">
      <c r="A10" s="17" t="s">
        <v>20</v>
      </c>
      <c r="B10" s="18" t="s">
        <v>21</v>
      </c>
      <c r="C10" s="19">
        <v>878323000</v>
      </c>
      <c r="D10" s="19"/>
      <c r="E10" s="19"/>
      <c r="F10" s="19"/>
      <c r="G10" s="19"/>
      <c r="H10" s="19"/>
      <c r="I10" s="19"/>
      <c r="J10" s="19"/>
      <c r="K10" s="19">
        <f t="shared" si="1"/>
        <v>878323000</v>
      </c>
      <c r="L10" s="20"/>
    </row>
  </sheetData>
  <autoFilter ref="A3:L10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2022-06-27T04:49:47Z</dcterms:modified>
</cp:coreProperties>
</file>