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\27-06 Penyampaian Rankhir RKPD 23\Excel Share OPD\Share OPD\"/>
    </mc:Choice>
  </mc:AlternateContent>
  <xr:revisionPtr revIDLastSave="0" documentId="13_ncr:1_{685D3184-11BB-42DA-B076-94BC565C6B9A}" xr6:coauthVersionLast="47" xr6:coauthVersionMax="47" xr10:uidLastSave="{00000000-0000-0000-0000-000000000000}"/>
  <bookViews>
    <workbookView xWindow="-110" yWindow="-110" windowWidth="19420" windowHeight="10420" xr2:uid="{CF996DF7-26FF-4461-ADA6-09ABE5D385E7}"/>
  </bookViews>
  <sheets>
    <sheet name="RKPD2023" sheetId="1" r:id="rId1"/>
  </sheets>
  <externalReferences>
    <externalReference r:id="rId2"/>
    <externalReference r:id="rId3"/>
    <externalReference r:id="rId4"/>
  </externalReferences>
  <definedNames>
    <definedName name="\">#REF!</definedName>
    <definedName name="__xlnm.Print_Titles_3">"$#REF!.$A$9:$AMJ$11"</definedName>
    <definedName name="__xlnm.Print_Titles_4">"$#REF!.$A$9:$AMJ$9"</definedName>
    <definedName name="__xlnm.Print_Titles_5">"$#REF!.$A$11:$AMB$15"</definedName>
    <definedName name="__xlnm.Print_Titles_6">"$#REF!.$A$11:$AMB$15"</definedName>
    <definedName name="_100es2b_4_1_1">(#REF!,#REF!,#REF!,#REF!,#REF!,#REF!,#REF!,#REF!,#REF!,#REF!,#REF!,#REF!,#REF!,#REF!,#REF!,#REF!)</definedName>
    <definedName name="_101Excel_BuiltIn__FilterDatabase_1_1_1_1_1">NA()</definedName>
    <definedName name="_102Excel_BuiltIn__FilterDatabase_1_1_1_1_1_1">NA()</definedName>
    <definedName name="_103Excel_BuiltIn__FilterDatabase_1_1_1_1_1_1_1">NA()</definedName>
    <definedName name="_104Excel_BuiltIn_Database_2_1_3_1_1">#REF!</definedName>
    <definedName name="_105Excel_BuiltIn_Database_3_1_1">#REF!</definedName>
    <definedName name="_106Excel_BuiltIn_Database_3_1_1_1">#REF!</definedName>
    <definedName name="_107Excel_BuiltIn_Database_4_1_1">#REF!</definedName>
    <definedName name="_108FOR_HONOR_2_1_3_1_1">#REF!</definedName>
    <definedName name="_109FOR_HONOR_3_1_1">#REF!</definedName>
    <definedName name="_10cari_3_1_1">#REF!</definedName>
    <definedName name="_110FOR_HONOR_3_1_1_1">#REF!</definedName>
    <definedName name="_111FOR_HONOR_4_1_1">#REF!</definedName>
    <definedName name="_112FOR_UMUM_2_1_3_1_1">#REF!</definedName>
    <definedName name="_113FOR_UMUM_3_1_1">#REF!</definedName>
    <definedName name="_114FOR_UMUM_3_1_1_1">#REF!</definedName>
    <definedName name="_115FOR_UMUM_4_1_1">#REF!</definedName>
    <definedName name="_116honor_2_1_3_1_1">#REF!</definedName>
    <definedName name="_117honor_3_1_1">#REF!</definedName>
    <definedName name="_118honor_3_1_1_1">#REF!</definedName>
    <definedName name="_119honor_4_1_1">#REF!</definedName>
    <definedName name="_11cari_3_1_1_1">#REF!</definedName>
    <definedName name="_120HONORER_2_1_3_1_1">#REF!</definedName>
    <definedName name="_121HONORER_3_1_1">#REF!</definedName>
    <definedName name="_122HONORER_3_1_1_1">#REF!</definedName>
    <definedName name="_123HONORER_4_1_1">#REF!</definedName>
    <definedName name="_124honormsA_2_1_3_1_1">#REF!</definedName>
    <definedName name="_125honormsA_3_1_1">#REF!</definedName>
    <definedName name="_126honormsA_3_1_1_1">#REF!</definedName>
    <definedName name="_127honormsA_4_1_1">#REF!</definedName>
    <definedName name="_128honormsB_2_1_3_1_1">#REF!</definedName>
    <definedName name="_129honormsB_3_1_1">#REF!</definedName>
    <definedName name="_12cari_4_1_1">#REF!</definedName>
    <definedName name="_130honormsB_3_1_1_1">#REF!</definedName>
    <definedName name="_131honormsB_4_1_1">#REF!</definedName>
    <definedName name="_132jabbaru_2_1_3_1_1">#REF!</definedName>
    <definedName name="_133jabbaru_3_1_1">#REF!</definedName>
    <definedName name="_134jabbaru_3_1_1_1">#REF!</definedName>
    <definedName name="_135jabbaru_4_1_1">#REF!</definedName>
    <definedName name="_136JABFUNG_2_1_3_1_1">#REF!</definedName>
    <definedName name="_137JABFUNG_3_1_1">#REF!</definedName>
    <definedName name="_138JABFUNG_3_1_1_1">#REF!</definedName>
    <definedName name="_139JABFUNG_4_1_1">#REF!</definedName>
    <definedName name="_13CEK_2_1_3_1_1">#REF!</definedName>
    <definedName name="_140lantik_2_1_3_1_1">#REF!</definedName>
    <definedName name="_141lantik_3_1_1">#REF!</definedName>
    <definedName name="_142lantik_3_1_1_1">#REF!</definedName>
    <definedName name="_143lantik_4_1_1">#REF!</definedName>
    <definedName name="_144LIHAT_2_1_3_1_1">#REF!</definedName>
    <definedName name="_145LIHAT_3_1_1">#REF!</definedName>
    <definedName name="_146LIHAT_3_1_1_1">#REF!</definedName>
    <definedName name="_147LIHAT_4_1_1">#REF!</definedName>
    <definedName name="_148LOKER_2_1_3_1_1">#REF!</definedName>
    <definedName name="_149LOKER_3_1_1">#REF!</definedName>
    <definedName name="_14CEK_3_1_1">#REF!</definedName>
    <definedName name="_150LOKER_3_1_1_1">#REF!</definedName>
    <definedName name="_151LOKER_4_1_1">#REF!</definedName>
    <definedName name="_152LOKKER_2_1_3_1_1">#REF!</definedName>
    <definedName name="_153LOKKER_3_1_1">#REF!</definedName>
    <definedName name="_154LOKKER_3_1_1_1">#REF!</definedName>
    <definedName name="_155LOKKER_4_1_1">#REF!</definedName>
    <definedName name="_156msa_2_1_3_1_1">#REF!</definedName>
    <definedName name="_157msa_3_1_1">#REF!</definedName>
    <definedName name="_158msa_3_1_1_1">#REF!</definedName>
    <definedName name="_159msa_4_1_1">#REF!</definedName>
    <definedName name="_15CEK_3_1_1_1">#REF!</definedName>
    <definedName name="_160MSB_2_1_3_1_1">#REF!</definedName>
    <definedName name="_161MSB_3_1_1">#REF!</definedName>
    <definedName name="_162MSB_3_1_1_1">#REF!</definedName>
    <definedName name="_163MSB_4_1_1">#REF!</definedName>
    <definedName name="_164nogol_2_1_3_1_1">#REF!</definedName>
    <definedName name="_165nogol_3_1_1">#REF!</definedName>
    <definedName name="_166nogol_3_1_1_1">#REF!</definedName>
    <definedName name="_167nogol_4_1_1">#REF!</definedName>
    <definedName name="_168NONAPBD_2_1_3_1_1">#REF!</definedName>
    <definedName name="_169NONAPBD_3_1_1">#REF!</definedName>
    <definedName name="_16CEK_4_1_1">#REF!</definedName>
    <definedName name="_170NONAPBD_3_1_1_1">#REF!</definedName>
    <definedName name="_171NONAPBD_4_1_1">#REF!</definedName>
    <definedName name="_172pend_2_1_3_1_1">#REF!</definedName>
    <definedName name="_173pend_3_1_1">#REF!</definedName>
    <definedName name="_174pend_3_1_1_1">#REF!</definedName>
    <definedName name="_175pend_4_1_1">#REF!</definedName>
    <definedName name="_176PKT_2_1_3_1_1">#REF!</definedName>
    <definedName name="_177PKT_3_1_1">#REF!</definedName>
    <definedName name="_178PKT_3_1_1_1">#REF!</definedName>
    <definedName name="_179PKT_4_1_1">#REF!</definedName>
    <definedName name="_17COBA_2_1_3_1_1">#REF!</definedName>
    <definedName name="_180SATUAN_2_1_3_1_1">#REF!</definedName>
    <definedName name="_181SATUAN_3_1_1">#REF!</definedName>
    <definedName name="_182SATUAN_3_1_1_1">#REF!</definedName>
    <definedName name="_183SATUAN_4_1_1">#REF!</definedName>
    <definedName name="_184tb_satker_2_1_3_1_1">#REF!</definedName>
    <definedName name="_185tb_satker_3_1_1">#REF!</definedName>
    <definedName name="_186tb_satker_3_1_1_1">#REF!</definedName>
    <definedName name="_187tb_satker_4_1_1">#REF!</definedName>
    <definedName name="_188TGLNOW_2_1_3_1_1">#REF!</definedName>
    <definedName name="_189TGLNOW_3_1_1">#REF!</definedName>
    <definedName name="_18COBA_3_1_1">#REF!</definedName>
    <definedName name="_190TGLNOW_3_1_1_1">#REF!</definedName>
    <definedName name="_191TGLNOW_4_1_1">#REF!</definedName>
    <definedName name="_192UMUM_2_1_3_1_1">#REF!</definedName>
    <definedName name="_193UMUM_3_1_1">#REF!</definedName>
    <definedName name="_194UMUM_3_1_1_1">#REF!</definedName>
    <definedName name="_195UMUM_4_1_1">#REF!</definedName>
    <definedName name="_196UNOR_2_1_3_1_1">#REF!</definedName>
    <definedName name="_197UNOR_3_1_1">#REF!</definedName>
    <definedName name="_198UNOR_3_1_1_1">#REF!</definedName>
    <definedName name="_199UNOR_4_1_1">#REF!</definedName>
    <definedName name="_19COBA_3_1_1_1">#REF!</definedName>
    <definedName name="_1AAS_2_1_3_1_1">#REF!</definedName>
    <definedName name="_1Excel_BuiltIn_Print_Area_5_1_1">"$#REF!.$A$39:$J$126"</definedName>
    <definedName name="_200W_2_1_3_1_1">#REF!</definedName>
    <definedName name="_201W_3_1_1">#REF!</definedName>
    <definedName name="_202W_3_1_1_1">#REF!</definedName>
    <definedName name="_203W_4_1_1">#REF!</definedName>
    <definedName name="_20COBA_4_1_1">#REF!</definedName>
    <definedName name="_21CPNS_UMUM_2_1_3_1_1">#REF!</definedName>
    <definedName name="_22CPNS_UMUM_3_1_1">#REF!</definedName>
    <definedName name="_23CPNS_UMUM_3_1_1_1">#REF!</definedName>
    <definedName name="_24CPNS_UMUM_4_1_1">#REF!</definedName>
    <definedName name="_25CPNSHONORER_2_1_3_1_1">#REF!</definedName>
    <definedName name="_26CPNSHONORER_3_1_1">#REF!</definedName>
    <definedName name="_27CPNSHONORER_3_1_1_1">#REF!</definedName>
    <definedName name="_28CPNSHONORER_4_1_1">#REF!</definedName>
    <definedName name="_29data_2_1_3_1_1">#REF!</definedName>
    <definedName name="_2AAS_3_1_1">#REF!</definedName>
    <definedName name="_30data_3_1_1">#REF!</definedName>
    <definedName name="_31data_3_1_1_1">#REF!</definedName>
    <definedName name="_32data_4_1_1">#REF!</definedName>
    <definedName name="_33data_jab_2_1_3_1_1">#REF!</definedName>
    <definedName name="_34data_jab_3_1_1">#REF!</definedName>
    <definedName name="_35data_jab_3_1_1_1">#REF!</definedName>
    <definedName name="_36data_jab_4_1_1">#REF!</definedName>
    <definedName name="_37DATAHONOR_2_1_3_1_1">#REF!</definedName>
    <definedName name="_38DATAHONOR_3_1_1">#REF!</definedName>
    <definedName name="_39DATAHONOR_3_1_1_1">#REF!</definedName>
    <definedName name="_3AAS_3_1_1_1">#REF!</definedName>
    <definedName name="_40DATAHONOR_4_1_1">#REF!</definedName>
    <definedName name="_41datajab_2_1_3_1_1">#REF!</definedName>
    <definedName name="_42datajab_3_1_1">#REF!</definedName>
    <definedName name="_43datajab_3_1_1_1">#REF!</definedName>
    <definedName name="_44datajab_4_1_1">#REF!</definedName>
    <definedName name="_45DATAKP_2_1_3_1_1">#REF!</definedName>
    <definedName name="_46DATAKP_3_1_1">#REF!</definedName>
    <definedName name="_47DATAKP_3_1_1_1">#REF!</definedName>
    <definedName name="_48DATAKP_4_1_1">#REF!</definedName>
    <definedName name="_49datalama_2_1_3_1_1">#REF!</definedName>
    <definedName name="_4AAS_4_1_1">#REF!</definedName>
    <definedName name="_50datalama_3_1_1">#REF!</definedName>
    <definedName name="_51datalama_3_1_1_1">#REF!</definedName>
    <definedName name="_52datalama_4_1_1">#REF!</definedName>
    <definedName name="_53datalantik_2_1_3_1_1">#REF!</definedName>
    <definedName name="_54datalantik_3_1_1">#REF!</definedName>
    <definedName name="_55datalantik_3_1_1_1">#REF!</definedName>
    <definedName name="_56datalantik_4_1_1">#REF!</definedName>
    <definedName name="_57DIKSTRUK_2_1_3_1_1">#REF!</definedName>
    <definedName name="_58DIKSTRUK_3_1_1">#REF!</definedName>
    <definedName name="_59DIKSTRUK_3_1_1_1">#REF!</definedName>
    <definedName name="_5BERKAS_2_1_3_1_1">#REF!</definedName>
    <definedName name="_60DIKSTRUK_4_1_1">#REF!</definedName>
    <definedName name="_61DINAS_2_1_3_1_1">#REF!</definedName>
    <definedName name="_62DINAS_3_1_1">#REF!</definedName>
    <definedName name="_63DINAS_3_1_1_1">#REF!</definedName>
    <definedName name="_64DINAS_4_1_1">#REF!</definedName>
    <definedName name="_65dt_2_1_3_1_1">#REF!</definedName>
    <definedName name="_66dt_3_1_1">#REF!</definedName>
    <definedName name="_67dt_3_1_1_1">#REF!</definedName>
    <definedName name="_68dt_4_1_1">#REF!</definedName>
    <definedName name="_69dt_jabbaru_2_1_3_1_1">#REF!</definedName>
    <definedName name="_6BERKAS_3_1_1">#REF!</definedName>
    <definedName name="_70dt_jabbaru_3_1_1">#REF!</definedName>
    <definedName name="_71dt_jabbaru_3_1_1_1">#REF!</definedName>
    <definedName name="_72dt_jabbaru_4_1_1">#REF!</definedName>
    <definedName name="_73dt_KP_2_1_3_1_1">#REF!</definedName>
    <definedName name="_74dt_KP_3_1_1">#REF!</definedName>
    <definedName name="_75dt_KP_3_1_1_1">#REF!</definedName>
    <definedName name="_76dt_KP_4_1_1">#REF!</definedName>
    <definedName name="_77dt_KP0407_2_1_3_1_1">#REF!</definedName>
    <definedName name="_78dt_KP0407_3_1_1">#REF!</definedName>
    <definedName name="_79dt_KP0407_3_1_1_1">#REF!</definedName>
    <definedName name="_7BERKAS_3_1_1_1">#REF!</definedName>
    <definedName name="_80dt_KP0407_4_1_1">#REF!</definedName>
    <definedName name="_81dt_lantik_2_1_3_1_1">#REF!</definedName>
    <definedName name="_82dt_lantik_3_1_1">#REF!</definedName>
    <definedName name="_83dt_lantik_3_1_1_1">#REF!</definedName>
    <definedName name="_84dt_lantik_4_1_1">#REF!</definedName>
    <definedName name="_85DT_NIP_2_1_3_1_1">#REF!</definedName>
    <definedName name="_86DT_NIP_3_1_1">#REF!</definedName>
    <definedName name="_87DT_NIP_3_1_1_1">#REF!</definedName>
    <definedName name="_88DT_NIP_4_1_1">#REF!</definedName>
    <definedName name="_89DTCPNS_2_1_3_1_1">#REF!</definedName>
    <definedName name="_8BERKAS_4_1_1">#REF!</definedName>
    <definedName name="_90DTCPNS_3_1_1">#REF!</definedName>
    <definedName name="_91DTCPNS_3_1_1_1">#REF!</definedName>
    <definedName name="_92DTCPNS_4_1_1">#REF!</definedName>
    <definedName name="_93dtlantik_2_1_3_1_1">#REF!</definedName>
    <definedName name="_94dtlantik_3_1_1">#REF!</definedName>
    <definedName name="_95dtlantik_3_1_1_1">#REF!</definedName>
    <definedName name="_96dtlantik_4_1_1">#REF!</definedName>
    <definedName name="_97es2b_2_1_3_1_1">(#REF!,#REF!,#REF!,#REF!,#REF!,#REF!,#REF!,#REF!,#REF!,#REF!,#REF!,#REF!,#REF!,#REF!,#REF!,#REF!)</definedName>
    <definedName name="_98es2b_3_1_1">(#REF!,#REF!,#REF!,#REF!,#REF!,#REF!,#REF!,#REF!,#REF!,#REF!,#REF!,#REF!,#REF!,#REF!,#REF!,#REF!)</definedName>
    <definedName name="_99es2b_3_1_1_1">(#REF!,#REF!,#REF!,#REF!,#REF!,#REF!,#REF!,#REF!,#REF!,#REF!,#REF!,#REF!,#REF!,#REF!,#REF!,#REF!)</definedName>
    <definedName name="_9cari_2_1_3_1_1">#REF!</definedName>
    <definedName name="_EEE16">'[1]5-ALAT(1)'!$AZ$23</definedName>
    <definedName name="_xlnm._FilterDatabase" localSheetId="0" hidden="1">RKPD2023!$A$3:$L$143</definedName>
    <definedName name="_MMM02">'[1]4-Basic Price'!$F$52</definedName>
    <definedName name="_MMM06">'[1]4-Basic Price'!$F$56</definedName>
    <definedName name="_MMM10">'[1]4-Basic Price'!$F$60</definedName>
    <definedName name="AA">#REF!</definedName>
    <definedName name="AAS">#REF!</definedName>
    <definedName name="AAS_1">#REF!</definedName>
    <definedName name="AAS_1_2">#REF!</definedName>
    <definedName name="AAS_1_2_3">#REF!</definedName>
    <definedName name="AAS_1_2_3_4">#REF!</definedName>
    <definedName name="AAS_1_2_4">#REF!</definedName>
    <definedName name="AAS_1_3">#REF!</definedName>
    <definedName name="AAS_1_3_1">#REF!</definedName>
    <definedName name="AAS_1_3_4">#REF!</definedName>
    <definedName name="AAS_1_4">#REF!</definedName>
    <definedName name="AAS_1_43">#REF!</definedName>
    <definedName name="AAS_1_43_3">#REF!</definedName>
    <definedName name="AAS_1_44">#REF!</definedName>
    <definedName name="AAS_1_44_3">#REF!</definedName>
    <definedName name="AAS_1_9">#REF!</definedName>
    <definedName name="AAS_1_9_4">#REF!</definedName>
    <definedName name="AAS_2">#REF!</definedName>
    <definedName name="AAS_2_1">#REF!</definedName>
    <definedName name="AAS_2_1_1">#REF!</definedName>
    <definedName name="AAS_2_1_1_4">#REF!</definedName>
    <definedName name="AAS_2_1_2">#REF!</definedName>
    <definedName name="AAS_2_1_2_3">#REF!</definedName>
    <definedName name="AAS_2_1_2_3_4">#REF!</definedName>
    <definedName name="AAS_2_1_2_4">#REF!</definedName>
    <definedName name="AAS_2_1_3">#REF!</definedName>
    <definedName name="AAS_2_1_3_1">#REF!</definedName>
    <definedName name="AAS_2_1_3_1_1">#REF!</definedName>
    <definedName name="AAS_2_1_3_1_4">#REF!</definedName>
    <definedName name="AAS_2_1_3_4">#REF!</definedName>
    <definedName name="AAS_2_1_4">#REF!</definedName>
    <definedName name="AAS_2_1_43">#REF!</definedName>
    <definedName name="AAS_2_1_43_3">#REF!</definedName>
    <definedName name="AAS_2_1_44">#REF!</definedName>
    <definedName name="AAS_2_1_44_3">#REF!</definedName>
    <definedName name="AAS_2_1_9">#REF!</definedName>
    <definedName name="AAS_2_1_9_4">#REF!</definedName>
    <definedName name="AAS_2_2">#REF!</definedName>
    <definedName name="AAS_2_2_1">#REF!</definedName>
    <definedName name="AAS_2_2_1_3">#REF!</definedName>
    <definedName name="AAS_2_2_1_3_4">#REF!</definedName>
    <definedName name="AAS_2_2_1_4">#REF!</definedName>
    <definedName name="AAS_2_2_2">#REF!</definedName>
    <definedName name="AAS_2_2_2_3">#REF!</definedName>
    <definedName name="AAS_2_2_2_3_4">#REF!</definedName>
    <definedName name="AAS_2_2_2_4">#REF!</definedName>
    <definedName name="AAS_2_2_3">#REF!</definedName>
    <definedName name="AAS_2_2_3_1">#REF!</definedName>
    <definedName name="AAS_2_2_3_4">#REF!</definedName>
    <definedName name="AAS_2_2_4">#REF!</definedName>
    <definedName name="AAS_2_2_9">#REF!</definedName>
    <definedName name="AAS_2_2_9_4">#REF!</definedName>
    <definedName name="AAS_2_3">#REF!</definedName>
    <definedName name="AAS_2_3_1">#REF!</definedName>
    <definedName name="AAS_2_3_4">#REF!</definedName>
    <definedName name="AAS_2_4">#REF!</definedName>
    <definedName name="AAS_2_43">#REF!</definedName>
    <definedName name="AAS_2_43_3">#REF!</definedName>
    <definedName name="AAS_2_44">#REF!</definedName>
    <definedName name="AAS_2_44_3">#REF!</definedName>
    <definedName name="AAS_2_9">#REF!</definedName>
    <definedName name="AAS_2_9_4">#REF!</definedName>
    <definedName name="AAS_3">#REF!</definedName>
    <definedName name="AAS_3_1">#REF!</definedName>
    <definedName name="AAS_3_1_1">#REF!</definedName>
    <definedName name="AAS_3_1_1_4">#REF!</definedName>
    <definedName name="AAS_3_1_2">#REF!</definedName>
    <definedName name="AAS_3_1_2_3">#REF!</definedName>
    <definedName name="AAS_3_1_2_3_4">#REF!</definedName>
    <definedName name="AAS_3_1_2_4">#REF!</definedName>
    <definedName name="AAS_3_1_3">#REF!</definedName>
    <definedName name="AAS_3_1_3_1">#REF!</definedName>
    <definedName name="AAS_3_1_3_4">#REF!</definedName>
    <definedName name="AAS_3_1_4">#REF!</definedName>
    <definedName name="AAS_3_1_43">#REF!</definedName>
    <definedName name="AAS_3_1_43_3">#REF!</definedName>
    <definedName name="AAS_3_1_44">#REF!</definedName>
    <definedName name="AAS_3_1_44_3">#REF!</definedName>
    <definedName name="AAS_3_1_9">#REF!</definedName>
    <definedName name="AAS_3_1_9_4">#REF!</definedName>
    <definedName name="AAS_3_2">#REF!</definedName>
    <definedName name="AAS_3_2_1">#REF!</definedName>
    <definedName name="AAS_3_2_1_3">#REF!</definedName>
    <definedName name="AAS_3_2_1_3_4">#REF!</definedName>
    <definedName name="AAS_3_2_1_4">#REF!</definedName>
    <definedName name="AAS_3_2_2">#REF!</definedName>
    <definedName name="AAS_3_2_2_3">#REF!</definedName>
    <definedName name="AAS_3_2_2_3_4">#REF!</definedName>
    <definedName name="AAS_3_2_2_4">#REF!</definedName>
    <definedName name="AAS_3_2_3">#REF!</definedName>
    <definedName name="AAS_3_2_3_1">#REF!</definedName>
    <definedName name="AAS_3_2_3_4">#REF!</definedName>
    <definedName name="AAS_3_2_4">#REF!</definedName>
    <definedName name="AAS_3_2_9">#REF!</definedName>
    <definedName name="AAS_3_2_9_4">#REF!</definedName>
    <definedName name="AAS_3_3">#REF!</definedName>
    <definedName name="AAS_3_3_1">#REF!</definedName>
    <definedName name="AAS_3_3_4">#REF!</definedName>
    <definedName name="AAS_3_4">#REF!</definedName>
    <definedName name="AAS_3_43">#REF!</definedName>
    <definedName name="AAS_3_43_3">#REF!</definedName>
    <definedName name="AAS_3_44">#REF!</definedName>
    <definedName name="AAS_3_44_3">#REF!</definedName>
    <definedName name="AAS_3_9">#REF!</definedName>
    <definedName name="AAS_3_9_4">#REF!</definedName>
    <definedName name="AAS_4">#REF!</definedName>
    <definedName name="AAS_4_1">#REF!</definedName>
    <definedName name="AAS_4_1_1">#REF!</definedName>
    <definedName name="AAS_4_1_2">#REF!</definedName>
    <definedName name="AAS_4_1_2_3">#REF!</definedName>
    <definedName name="AAS_4_1_2_3_4">#REF!</definedName>
    <definedName name="AAS_4_1_2_4">#REF!</definedName>
    <definedName name="AAS_4_1_3">#REF!</definedName>
    <definedName name="AAS_4_1_3_1">#REF!</definedName>
    <definedName name="AAS_4_1_3_4">#REF!</definedName>
    <definedName name="AAS_4_1_4">#REF!</definedName>
    <definedName name="AAS_4_1_43">#REF!</definedName>
    <definedName name="AAS_4_1_43_3">#REF!</definedName>
    <definedName name="AAS_4_1_44">#REF!</definedName>
    <definedName name="AAS_4_1_44_3">#REF!</definedName>
    <definedName name="AAS_4_1_9">#REF!</definedName>
    <definedName name="AAS_4_1_9_4">#REF!</definedName>
    <definedName name="AAS_4_2">#REF!</definedName>
    <definedName name="AAS_4_2_1">#REF!</definedName>
    <definedName name="AAS_4_2_1_3">#REF!</definedName>
    <definedName name="AAS_4_2_1_3_4">#REF!</definedName>
    <definedName name="AAS_4_2_1_4">#REF!</definedName>
    <definedName name="AAS_4_2_2">#REF!</definedName>
    <definedName name="AAS_4_2_2_3">#REF!</definedName>
    <definedName name="AAS_4_2_2_3_4">#REF!</definedName>
    <definedName name="AAS_4_2_2_4">#REF!</definedName>
    <definedName name="AAS_4_2_3">#REF!</definedName>
    <definedName name="AAS_4_2_3_1">#REF!</definedName>
    <definedName name="AAS_4_2_3_4">#REF!</definedName>
    <definedName name="AAS_4_2_4">#REF!</definedName>
    <definedName name="AAS_4_2_9">#REF!</definedName>
    <definedName name="AAS_4_2_9_4">#REF!</definedName>
    <definedName name="AAS_4_3">#REF!</definedName>
    <definedName name="AAS_4_3_1">#REF!</definedName>
    <definedName name="AAS_4_3_4">#REF!</definedName>
    <definedName name="AAS_4_4">#REF!</definedName>
    <definedName name="AAS_4_43">#REF!</definedName>
    <definedName name="AAS_4_43_3">#REF!</definedName>
    <definedName name="AAS_4_44">#REF!</definedName>
    <definedName name="AAS_4_44_3">#REF!</definedName>
    <definedName name="AAS_4_9">#REF!</definedName>
    <definedName name="AAS_4_9_4">#REF!</definedName>
    <definedName name="AAS_43">#REF!</definedName>
    <definedName name="AAS_43_3">#REF!</definedName>
    <definedName name="AAS_44">#REF!</definedName>
    <definedName name="AAS_44_3">#REF!</definedName>
    <definedName name="AAS_7">#REF!</definedName>
    <definedName name="AAS_7_1">#REF!</definedName>
    <definedName name="AAS_7_1_2">#REF!</definedName>
    <definedName name="AAS_7_1_2_3">#REF!</definedName>
    <definedName name="AAS_7_1_2_3_4">#REF!</definedName>
    <definedName name="AAS_7_1_2_4">#REF!</definedName>
    <definedName name="AAS_7_1_3">#REF!</definedName>
    <definedName name="AAS_7_1_3_1">#REF!</definedName>
    <definedName name="AAS_7_1_3_4">#REF!</definedName>
    <definedName name="AAS_7_1_4">#REF!</definedName>
    <definedName name="AAS_7_1_43">#REF!</definedName>
    <definedName name="AAS_7_1_43_3">#REF!</definedName>
    <definedName name="AAS_7_1_44">#REF!</definedName>
    <definedName name="AAS_7_1_44_3">#REF!</definedName>
    <definedName name="AAS_7_1_9">#REF!</definedName>
    <definedName name="AAS_7_1_9_4">#REF!</definedName>
    <definedName name="AAS_7_2">#REF!</definedName>
    <definedName name="AAS_7_2_1">#REF!</definedName>
    <definedName name="AAS_7_2_1_3">#REF!</definedName>
    <definedName name="AAS_7_2_1_3_4">#REF!</definedName>
    <definedName name="AAS_7_2_1_4">#REF!</definedName>
    <definedName name="AAS_7_2_2">#REF!</definedName>
    <definedName name="AAS_7_2_2_3">#REF!</definedName>
    <definedName name="AAS_7_2_2_3_4">#REF!</definedName>
    <definedName name="AAS_7_2_2_4">#REF!</definedName>
    <definedName name="AAS_7_2_3">#REF!</definedName>
    <definedName name="AAS_7_2_3_1">#REF!</definedName>
    <definedName name="AAS_7_2_3_4">#REF!</definedName>
    <definedName name="AAS_7_2_4">#REF!</definedName>
    <definedName name="AAS_7_2_9">#REF!</definedName>
    <definedName name="AAS_7_2_9_4">#REF!</definedName>
    <definedName name="AAS_7_3">#REF!</definedName>
    <definedName name="AAS_7_3_1">#REF!</definedName>
    <definedName name="AAS_7_3_4">#REF!</definedName>
    <definedName name="AAS_7_4">#REF!</definedName>
    <definedName name="AAS_7_43">#REF!</definedName>
    <definedName name="AAS_7_43_3">#REF!</definedName>
    <definedName name="AAS_7_44">#REF!</definedName>
    <definedName name="AAS_7_44_3">#REF!</definedName>
    <definedName name="AAS_7_9">#REF!</definedName>
    <definedName name="AAS_7_9_4">#REF!</definedName>
    <definedName name="AAS_8">#REF!</definedName>
    <definedName name="AAS_8_1">#REF!</definedName>
    <definedName name="AAS_8_1_2">#REF!</definedName>
    <definedName name="AAS_8_1_2_3">#REF!</definedName>
    <definedName name="AAS_8_1_2_3_4">#REF!</definedName>
    <definedName name="AAS_8_1_2_4">#REF!</definedName>
    <definedName name="AAS_8_1_3">#REF!</definedName>
    <definedName name="AAS_8_1_3_1">#REF!</definedName>
    <definedName name="AAS_8_1_3_4">#REF!</definedName>
    <definedName name="AAS_8_1_4">#REF!</definedName>
    <definedName name="AAS_8_1_43">#REF!</definedName>
    <definedName name="AAS_8_1_43_3">#REF!</definedName>
    <definedName name="AAS_8_1_44">#REF!</definedName>
    <definedName name="AAS_8_1_44_3">#REF!</definedName>
    <definedName name="AAS_8_1_9">#REF!</definedName>
    <definedName name="AAS_8_1_9_4">#REF!</definedName>
    <definedName name="AAS_8_2">#REF!</definedName>
    <definedName name="AAS_8_2_1">#REF!</definedName>
    <definedName name="AAS_8_2_1_3">#REF!</definedName>
    <definedName name="AAS_8_2_1_3_4">#REF!</definedName>
    <definedName name="AAS_8_2_1_4">#REF!</definedName>
    <definedName name="AAS_8_2_2">#REF!</definedName>
    <definedName name="AAS_8_2_2_3">#REF!</definedName>
    <definedName name="AAS_8_2_2_3_4">#REF!</definedName>
    <definedName name="AAS_8_2_2_4">#REF!</definedName>
    <definedName name="AAS_8_2_3">#REF!</definedName>
    <definedName name="AAS_8_2_3_1">#REF!</definedName>
    <definedName name="AAS_8_2_3_4">#REF!</definedName>
    <definedName name="AAS_8_2_4">#REF!</definedName>
    <definedName name="AAS_8_2_9">#REF!</definedName>
    <definedName name="AAS_8_2_9_4">#REF!</definedName>
    <definedName name="AAS_8_3">#REF!</definedName>
    <definedName name="AAS_8_3_1">#REF!</definedName>
    <definedName name="AAS_8_3_4">#REF!</definedName>
    <definedName name="AAS_8_4">#REF!</definedName>
    <definedName name="AAS_8_43">#REF!</definedName>
    <definedName name="AAS_8_43_3">#REF!</definedName>
    <definedName name="AAS_8_44">#REF!</definedName>
    <definedName name="AAS_8_44_3">#REF!</definedName>
    <definedName name="AAS_8_9">#REF!</definedName>
    <definedName name="AAS_8_9_4">#REF!</definedName>
    <definedName name="AAS_9">#REF!</definedName>
    <definedName name="AAS_9_4">#REF!</definedName>
    <definedName name="BAHAN">#REF!</definedName>
    <definedName name="BERKAS">#REF!</definedName>
    <definedName name="BERKAS_1">#REF!</definedName>
    <definedName name="BERKAS_1_2">#REF!</definedName>
    <definedName name="BERKAS_1_2_3">#REF!</definedName>
    <definedName name="BERKAS_1_2_3_4">#REF!</definedName>
    <definedName name="BERKAS_1_2_4">#REF!</definedName>
    <definedName name="BERKAS_1_3">#REF!</definedName>
    <definedName name="BERKAS_1_3_1">#REF!</definedName>
    <definedName name="BERKAS_1_3_4">#REF!</definedName>
    <definedName name="BERKAS_1_4">#REF!</definedName>
    <definedName name="BERKAS_1_43">#REF!</definedName>
    <definedName name="BERKAS_1_43_3">#REF!</definedName>
    <definedName name="BERKAS_1_44">#REF!</definedName>
    <definedName name="BERKAS_1_44_3">#REF!</definedName>
    <definedName name="BERKAS_1_9">#REF!</definedName>
    <definedName name="BERKAS_1_9_4">#REF!</definedName>
    <definedName name="BERKAS_2">#REF!</definedName>
    <definedName name="BERKAS_2_1">#REF!</definedName>
    <definedName name="BERKAS_2_1_1">#REF!</definedName>
    <definedName name="BERKAS_2_1_1_4">#REF!</definedName>
    <definedName name="BERKAS_2_1_2">#REF!</definedName>
    <definedName name="BERKAS_2_1_2_3">#REF!</definedName>
    <definedName name="BERKAS_2_1_2_3_4">#REF!</definedName>
    <definedName name="BERKAS_2_1_2_4">#REF!</definedName>
    <definedName name="BERKAS_2_1_3">#REF!</definedName>
    <definedName name="BERKAS_2_1_3_1">#REF!</definedName>
    <definedName name="BERKAS_2_1_3_1_1">#REF!</definedName>
    <definedName name="BERKAS_2_1_3_1_4">#REF!</definedName>
    <definedName name="BERKAS_2_1_3_4">#REF!</definedName>
    <definedName name="BERKAS_2_1_4">#REF!</definedName>
    <definedName name="BERKAS_2_1_43">#REF!</definedName>
    <definedName name="BERKAS_2_1_43_3">#REF!</definedName>
    <definedName name="BERKAS_2_1_44">#REF!</definedName>
    <definedName name="BERKAS_2_1_44_3">#REF!</definedName>
    <definedName name="BERKAS_2_1_9">#REF!</definedName>
    <definedName name="BERKAS_2_1_9_4">#REF!</definedName>
    <definedName name="BERKAS_2_2">#REF!</definedName>
    <definedName name="BERKAS_2_2_1">#REF!</definedName>
    <definedName name="BERKAS_2_2_1_3">#REF!</definedName>
    <definedName name="BERKAS_2_2_1_3_4">#REF!</definedName>
    <definedName name="BERKAS_2_2_1_4">#REF!</definedName>
    <definedName name="BERKAS_2_2_2">#REF!</definedName>
    <definedName name="BERKAS_2_2_2_3">#REF!</definedName>
    <definedName name="BERKAS_2_2_2_3_4">#REF!</definedName>
    <definedName name="BERKAS_2_2_2_4">#REF!</definedName>
    <definedName name="BERKAS_2_2_3">#REF!</definedName>
    <definedName name="BERKAS_2_2_3_1">#REF!</definedName>
    <definedName name="BERKAS_2_2_3_4">#REF!</definedName>
    <definedName name="BERKAS_2_2_4">#REF!</definedName>
    <definedName name="BERKAS_2_2_9">#REF!</definedName>
    <definedName name="BERKAS_2_2_9_4">#REF!</definedName>
    <definedName name="BERKAS_2_3">#REF!</definedName>
    <definedName name="BERKAS_2_3_1">#REF!</definedName>
    <definedName name="BERKAS_2_3_4">#REF!</definedName>
    <definedName name="BERKAS_2_4">#REF!</definedName>
    <definedName name="BERKAS_2_43">#REF!</definedName>
    <definedName name="BERKAS_2_43_3">#REF!</definedName>
    <definedName name="BERKAS_2_44">#REF!</definedName>
    <definedName name="BERKAS_2_44_3">#REF!</definedName>
    <definedName name="BERKAS_2_9">#REF!</definedName>
    <definedName name="BERKAS_2_9_4">#REF!</definedName>
    <definedName name="BERKAS_3">#REF!</definedName>
    <definedName name="BERKAS_3_1">#REF!</definedName>
    <definedName name="BERKAS_3_1_1">#REF!</definedName>
    <definedName name="BERKAS_3_1_1_4">#REF!</definedName>
    <definedName name="BERKAS_3_1_2">#REF!</definedName>
    <definedName name="BERKAS_3_1_2_3">#REF!</definedName>
    <definedName name="BERKAS_3_1_2_3_4">#REF!</definedName>
    <definedName name="BERKAS_3_1_2_4">#REF!</definedName>
    <definedName name="BERKAS_3_1_3">#REF!</definedName>
    <definedName name="BERKAS_3_1_3_1">#REF!</definedName>
    <definedName name="BERKAS_3_1_3_4">#REF!</definedName>
    <definedName name="BERKAS_3_1_4">#REF!</definedName>
    <definedName name="BERKAS_3_1_43">#REF!</definedName>
    <definedName name="BERKAS_3_1_43_3">#REF!</definedName>
    <definedName name="BERKAS_3_1_44">#REF!</definedName>
    <definedName name="BERKAS_3_1_44_3">#REF!</definedName>
    <definedName name="BERKAS_3_1_9">#REF!</definedName>
    <definedName name="BERKAS_3_1_9_4">#REF!</definedName>
    <definedName name="BERKAS_3_2">#REF!</definedName>
    <definedName name="BERKAS_3_2_1">#REF!</definedName>
    <definedName name="BERKAS_3_2_1_3">#REF!</definedName>
    <definedName name="BERKAS_3_2_1_3_4">#REF!</definedName>
    <definedName name="BERKAS_3_2_1_4">#REF!</definedName>
    <definedName name="BERKAS_3_2_2">#REF!</definedName>
    <definedName name="BERKAS_3_2_2_3">#REF!</definedName>
    <definedName name="BERKAS_3_2_2_3_4">#REF!</definedName>
    <definedName name="BERKAS_3_2_2_4">#REF!</definedName>
    <definedName name="BERKAS_3_2_3">#REF!</definedName>
    <definedName name="BERKAS_3_2_3_1">#REF!</definedName>
    <definedName name="BERKAS_3_2_3_4">#REF!</definedName>
    <definedName name="BERKAS_3_2_4">#REF!</definedName>
    <definedName name="BERKAS_3_2_9">#REF!</definedName>
    <definedName name="BERKAS_3_2_9_4">#REF!</definedName>
    <definedName name="BERKAS_3_3">#REF!</definedName>
    <definedName name="BERKAS_3_3_1">#REF!</definedName>
    <definedName name="BERKAS_3_3_4">#REF!</definedName>
    <definedName name="BERKAS_3_4">#REF!</definedName>
    <definedName name="BERKAS_3_43">#REF!</definedName>
    <definedName name="BERKAS_3_43_3">#REF!</definedName>
    <definedName name="BERKAS_3_44">#REF!</definedName>
    <definedName name="BERKAS_3_44_3">#REF!</definedName>
    <definedName name="BERKAS_3_9">#REF!</definedName>
    <definedName name="BERKAS_3_9_4">#REF!</definedName>
    <definedName name="BERKAS_4">#REF!</definedName>
    <definedName name="BERKAS_4_1">#REF!</definedName>
    <definedName name="BERKAS_4_1_1">#REF!</definedName>
    <definedName name="BERKAS_4_1_2">#REF!</definedName>
    <definedName name="BERKAS_4_1_2_3">#REF!</definedName>
    <definedName name="BERKAS_4_1_2_3_4">#REF!</definedName>
    <definedName name="BERKAS_4_1_2_4">#REF!</definedName>
    <definedName name="BERKAS_4_1_3">#REF!</definedName>
    <definedName name="BERKAS_4_1_3_1">#REF!</definedName>
    <definedName name="BERKAS_4_1_3_4">#REF!</definedName>
    <definedName name="BERKAS_4_1_4">#REF!</definedName>
    <definedName name="BERKAS_4_1_43">#REF!</definedName>
    <definedName name="BERKAS_4_1_43_3">#REF!</definedName>
    <definedName name="BERKAS_4_1_44">#REF!</definedName>
    <definedName name="BERKAS_4_1_44_3">#REF!</definedName>
    <definedName name="BERKAS_4_1_9">#REF!</definedName>
    <definedName name="BERKAS_4_1_9_4">#REF!</definedName>
    <definedName name="BERKAS_4_2">#REF!</definedName>
    <definedName name="BERKAS_4_2_1">#REF!</definedName>
    <definedName name="BERKAS_4_2_1_3">#REF!</definedName>
    <definedName name="BERKAS_4_2_1_3_4">#REF!</definedName>
    <definedName name="BERKAS_4_2_1_4">#REF!</definedName>
    <definedName name="BERKAS_4_2_2">#REF!</definedName>
    <definedName name="BERKAS_4_2_2_3">#REF!</definedName>
    <definedName name="BERKAS_4_2_2_3_4">#REF!</definedName>
    <definedName name="BERKAS_4_2_2_4">#REF!</definedName>
    <definedName name="BERKAS_4_2_3">#REF!</definedName>
    <definedName name="BERKAS_4_2_3_1">#REF!</definedName>
    <definedName name="BERKAS_4_2_3_4">#REF!</definedName>
    <definedName name="BERKAS_4_2_4">#REF!</definedName>
    <definedName name="BERKAS_4_2_9">#REF!</definedName>
    <definedName name="BERKAS_4_2_9_4">#REF!</definedName>
    <definedName name="BERKAS_4_3">#REF!</definedName>
    <definedName name="BERKAS_4_3_1">#REF!</definedName>
    <definedName name="BERKAS_4_3_4">#REF!</definedName>
    <definedName name="BERKAS_4_4">#REF!</definedName>
    <definedName name="BERKAS_4_43">#REF!</definedName>
    <definedName name="BERKAS_4_43_3">#REF!</definedName>
    <definedName name="BERKAS_4_44">#REF!</definedName>
    <definedName name="BERKAS_4_44_3">#REF!</definedName>
    <definedName name="BERKAS_4_9">#REF!</definedName>
    <definedName name="BERKAS_4_9_4">#REF!</definedName>
    <definedName name="BERKAS_43">#REF!</definedName>
    <definedName name="BERKAS_43_3">#REF!</definedName>
    <definedName name="BERKAS_44">#REF!</definedName>
    <definedName name="BERKAS_44_3">#REF!</definedName>
    <definedName name="BERKAS_7">#REF!</definedName>
    <definedName name="BERKAS_7_1">#REF!</definedName>
    <definedName name="BERKAS_7_1_2">#REF!</definedName>
    <definedName name="BERKAS_7_1_2_3">#REF!</definedName>
    <definedName name="BERKAS_7_1_2_3_4">#REF!</definedName>
    <definedName name="BERKAS_7_1_2_4">#REF!</definedName>
    <definedName name="BERKAS_7_1_3">#REF!</definedName>
    <definedName name="BERKAS_7_1_3_1">#REF!</definedName>
    <definedName name="BERKAS_7_1_3_4">#REF!</definedName>
    <definedName name="BERKAS_7_1_4">#REF!</definedName>
    <definedName name="BERKAS_7_1_43">#REF!</definedName>
    <definedName name="BERKAS_7_1_43_3">#REF!</definedName>
    <definedName name="BERKAS_7_1_44">#REF!</definedName>
    <definedName name="BERKAS_7_1_44_3">#REF!</definedName>
    <definedName name="BERKAS_7_1_9">#REF!</definedName>
    <definedName name="BERKAS_7_1_9_4">#REF!</definedName>
    <definedName name="BERKAS_7_2">#REF!</definedName>
    <definedName name="BERKAS_7_2_1">#REF!</definedName>
    <definedName name="BERKAS_7_2_1_3">#REF!</definedName>
    <definedName name="BERKAS_7_2_1_3_4">#REF!</definedName>
    <definedName name="BERKAS_7_2_1_4">#REF!</definedName>
    <definedName name="BERKAS_7_2_2">#REF!</definedName>
    <definedName name="BERKAS_7_2_2_3">#REF!</definedName>
    <definedName name="BERKAS_7_2_2_3_4">#REF!</definedName>
    <definedName name="BERKAS_7_2_2_4">#REF!</definedName>
    <definedName name="BERKAS_7_2_3">#REF!</definedName>
    <definedName name="BERKAS_7_2_3_1">#REF!</definedName>
    <definedName name="BERKAS_7_2_3_4">#REF!</definedName>
    <definedName name="BERKAS_7_2_4">#REF!</definedName>
    <definedName name="BERKAS_7_2_9">#REF!</definedName>
    <definedName name="BERKAS_7_2_9_4">#REF!</definedName>
    <definedName name="BERKAS_7_3">#REF!</definedName>
    <definedName name="BERKAS_7_3_1">#REF!</definedName>
    <definedName name="BERKAS_7_3_4">#REF!</definedName>
    <definedName name="BERKAS_7_4">#REF!</definedName>
    <definedName name="BERKAS_7_43">#REF!</definedName>
    <definedName name="BERKAS_7_43_3">#REF!</definedName>
    <definedName name="BERKAS_7_44">#REF!</definedName>
    <definedName name="BERKAS_7_44_3">#REF!</definedName>
    <definedName name="BERKAS_7_9">#REF!</definedName>
    <definedName name="BERKAS_7_9_4">#REF!</definedName>
    <definedName name="BERKAS_8">#REF!</definedName>
    <definedName name="BERKAS_8_1">#REF!</definedName>
    <definedName name="BERKAS_8_1_2">#REF!</definedName>
    <definedName name="BERKAS_8_1_2_3">#REF!</definedName>
    <definedName name="BERKAS_8_1_2_3_4">#REF!</definedName>
    <definedName name="BERKAS_8_1_2_4">#REF!</definedName>
    <definedName name="BERKAS_8_1_3">#REF!</definedName>
    <definedName name="BERKAS_8_1_3_1">#REF!</definedName>
    <definedName name="BERKAS_8_1_3_4">#REF!</definedName>
    <definedName name="BERKAS_8_1_4">#REF!</definedName>
    <definedName name="BERKAS_8_1_43">#REF!</definedName>
    <definedName name="BERKAS_8_1_43_3">#REF!</definedName>
    <definedName name="BERKAS_8_1_44">#REF!</definedName>
    <definedName name="BERKAS_8_1_44_3">#REF!</definedName>
    <definedName name="BERKAS_8_1_9">#REF!</definedName>
    <definedName name="BERKAS_8_1_9_4">#REF!</definedName>
    <definedName name="BERKAS_8_2">#REF!</definedName>
    <definedName name="BERKAS_8_2_1">#REF!</definedName>
    <definedName name="BERKAS_8_2_1_3">#REF!</definedName>
    <definedName name="BERKAS_8_2_1_3_4">#REF!</definedName>
    <definedName name="BERKAS_8_2_1_4">#REF!</definedName>
    <definedName name="BERKAS_8_2_2">#REF!</definedName>
    <definedName name="BERKAS_8_2_2_3">#REF!</definedName>
    <definedName name="BERKAS_8_2_2_3_4">#REF!</definedName>
    <definedName name="BERKAS_8_2_2_4">#REF!</definedName>
    <definedName name="BERKAS_8_2_3">#REF!</definedName>
    <definedName name="BERKAS_8_2_3_1">#REF!</definedName>
    <definedName name="BERKAS_8_2_3_4">#REF!</definedName>
    <definedName name="BERKAS_8_2_4">#REF!</definedName>
    <definedName name="BERKAS_8_2_9">#REF!</definedName>
    <definedName name="BERKAS_8_2_9_4">#REF!</definedName>
    <definedName name="BERKAS_8_3">#REF!</definedName>
    <definedName name="BERKAS_8_3_1">#REF!</definedName>
    <definedName name="BERKAS_8_3_4">#REF!</definedName>
    <definedName name="BERKAS_8_4">#REF!</definedName>
    <definedName name="BERKAS_8_43">#REF!</definedName>
    <definedName name="BERKAS_8_43_3">#REF!</definedName>
    <definedName name="BERKAS_8_44">#REF!</definedName>
    <definedName name="BERKAS_8_44_3">#REF!</definedName>
    <definedName name="BERKAS_8_9">#REF!</definedName>
    <definedName name="BERKAS_8_9_4">#REF!</definedName>
    <definedName name="BERKAS_9">#REF!</definedName>
    <definedName name="BERKAS_9_4">#REF!</definedName>
    <definedName name="bk">#REF!</definedName>
    <definedName name="BKM">#REF!</definedName>
    <definedName name="bkmmm">#REF!</definedName>
    <definedName name="cari">#REF!</definedName>
    <definedName name="cari_1">#REF!</definedName>
    <definedName name="cari_1_2">#REF!</definedName>
    <definedName name="cari_1_2_3">#REF!</definedName>
    <definedName name="cari_1_2_3_4">#REF!</definedName>
    <definedName name="cari_1_2_4">#REF!</definedName>
    <definedName name="cari_1_3">#REF!</definedName>
    <definedName name="cari_1_3_1">#REF!</definedName>
    <definedName name="cari_1_3_4">#REF!</definedName>
    <definedName name="cari_1_4">#REF!</definedName>
    <definedName name="cari_1_43">#REF!</definedName>
    <definedName name="cari_1_43_3">#REF!</definedName>
    <definedName name="cari_1_44">#REF!</definedName>
    <definedName name="cari_1_44_3">#REF!</definedName>
    <definedName name="cari_1_9">#REF!</definedName>
    <definedName name="cari_1_9_4">#REF!</definedName>
    <definedName name="cari_2">#REF!</definedName>
    <definedName name="cari_2_1">#REF!</definedName>
    <definedName name="cari_2_1_1">#REF!</definedName>
    <definedName name="cari_2_1_1_4">#REF!</definedName>
    <definedName name="cari_2_1_2">#REF!</definedName>
    <definedName name="cari_2_1_2_3">#REF!</definedName>
    <definedName name="cari_2_1_2_3_4">#REF!</definedName>
    <definedName name="cari_2_1_2_4">#REF!</definedName>
    <definedName name="cari_2_1_3">#REF!</definedName>
    <definedName name="cari_2_1_3_1">#REF!</definedName>
    <definedName name="cari_2_1_3_1_1">#REF!</definedName>
    <definedName name="cari_2_1_3_1_4">#REF!</definedName>
    <definedName name="cari_2_1_3_4">#REF!</definedName>
    <definedName name="cari_2_1_4">#REF!</definedName>
    <definedName name="cari_2_1_43">#REF!</definedName>
    <definedName name="cari_2_1_43_3">#REF!</definedName>
    <definedName name="cari_2_1_44">#REF!</definedName>
    <definedName name="cari_2_1_44_3">#REF!</definedName>
    <definedName name="cari_2_1_9">#REF!</definedName>
    <definedName name="cari_2_1_9_4">#REF!</definedName>
    <definedName name="cari_2_2">#REF!</definedName>
    <definedName name="cari_2_2_1">#REF!</definedName>
    <definedName name="cari_2_2_1_3">#REF!</definedName>
    <definedName name="cari_2_2_1_3_4">#REF!</definedName>
    <definedName name="cari_2_2_1_4">#REF!</definedName>
    <definedName name="cari_2_2_2">#REF!</definedName>
    <definedName name="cari_2_2_2_3">#REF!</definedName>
    <definedName name="cari_2_2_2_3_4">#REF!</definedName>
    <definedName name="cari_2_2_2_4">#REF!</definedName>
    <definedName name="cari_2_2_3">#REF!</definedName>
    <definedName name="cari_2_2_3_1">#REF!</definedName>
    <definedName name="cari_2_2_3_4">#REF!</definedName>
    <definedName name="cari_2_2_4">#REF!</definedName>
    <definedName name="cari_2_2_9">#REF!</definedName>
    <definedName name="cari_2_2_9_4">#REF!</definedName>
    <definedName name="cari_2_3">#REF!</definedName>
    <definedName name="cari_2_3_1">#REF!</definedName>
    <definedName name="cari_2_3_4">#REF!</definedName>
    <definedName name="cari_2_4">#REF!</definedName>
    <definedName name="cari_2_43">#REF!</definedName>
    <definedName name="cari_2_43_3">#REF!</definedName>
    <definedName name="cari_2_44">#REF!</definedName>
    <definedName name="cari_2_44_3">#REF!</definedName>
    <definedName name="cari_2_9">#REF!</definedName>
    <definedName name="cari_2_9_4">#REF!</definedName>
    <definedName name="cari_3">#REF!</definedName>
    <definedName name="cari_3_1">#REF!</definedName>
    <definedName name="cari_3_1_1">#REF!</definedName>
    <definedName name="cari_3_1_1_4">#REF!</definedName>
    <definedName name="cari_3_1_2">#REF!</definedName>
    <definedName name="cari_3_1_2_3">#REF!</definedName>
    <definedName name="cari_3_1_2_3_4">#REF!</definedName>
    <definedName name="cari_3_1_2_4">#REF!</definedName>
    <definedName name="cari_3_1_3">#REF!</definedName>
    <definedName name="cari_3_1_3_1">#REF!</definedName>
    <definedName name="cari_3_1_3_4">#REF!</definedName>
    <definedName name="cari_3_1_4">#REF!</definedName>
    <definedName name="cari_3_1_43">#REF!</definedName>
    <definedName name="cari_3_1_43_3">#REF!</definedName>
    <definedName name="cari_3_1_44">#REF!</definedName>
    <definedName name="cari_3_1_44_3">#REF!</definedName>
    <definedName name="cari_3_1_9">#REF!</definedName>
    <definedName name="cari_3_1_9_4">#REF!</definedName>
    <definedName name="cari_3_2">#REF!</definedName>
    <definedName name="cari_3_2_1">#REF!</definedName>
    <definedName name="cari_3_2_1_3">#REF!</definedName>
    <definedName name="cari_3_2_1_3_4">#REF!</definedName>
    <definedName name="cari_3_2_1_4">#REF!</definedName>
    <definedName name="cari_3_2_2">#REF!</definedName>
    <definedName name="cari_3_2_2_3">#REF!</definedName>
    <definedName name="cari_3_2_2_3_4">#REF!</definedName>
    <definedName name="cari_3_2_2_4">#REF!</definedName>
    <definedName name="cari_3_2_3">#REF!</definedName>
    <definedName name="cari_3_2_3_1">#REF!</definedName>
    <definedName name="cari_3_2_3_4">#REF!</definedName>
    <definedName name="cari_3_2_4">#REF!</definedName>
    <definedName name="cari_3_2_9">#REF!</definedName>
    <definedName name="cari_3_2_9_4">#REF!</definedName>
    <definedName name="cari_3_3">#REF!</definedName>
    <definedName name="cari_3_3_1">#REF!</definedName>
    <definedName name="cari_3_3_4">#REF!</definedName>
    <definedName name="cari_3_4">#REF!</definedName>
    <definedName name="cari_3_43">#REF!</definedName>
    <definedName name="cari_3_43_3">#REF!</definedName>
    <definedName name="cari_3_44">#REF!</definedName>
    <definedName name="cari_3_44_3">#REF!</definedName>
    <definedName name="cari_3_9">#REF!</definedName>
    <definedName name="cari_3_9_4">#REF!</definedName>
    <definedName name="cari_4">#REF!</definedName>
    <definedName name="cari_4_1">#REF!</definedName>
    <definedName name="cari_4_1_1">#REF!</definedName>
    <definedName name="cari_4_1_2">#REF!</definedName>
    <definedName name="cari_4_1_2_3">#REF!</definedName>
    <definedName name="cari_4_1_2_3_4">#REF!</definedName>
    <definedName name="cari_4_1_2_4">#REF!</definedName>
    <definedName name="cari_4_1_3">#REF!</definedName>
    <definedName name="cari_4_1_3_1">#REF!</definedName>
    <definedName name="cari_4_1_3_4">#REF!</definedName>
    <definedName name="cari_4_1_4">#REF!</definedName>
    <definedName name="cari_4_1_43">#REF!</definedName>
    <definedName name="cari_4_1_43_3">#REF!</definedName>
    <definedName name="cari_4_1_44">#REF!</definedName>
    <definedName name="cari_4_1_44_3">#REF!</definedName>
    <definedName name="cari_4_1_9">#REF!</definedName>
    <definedName name="cari_4_1_9_4">#REF!</definedName>
    <definedName name="cari_4_2">#REF!</definedName>
    <definedName name="cari_4_2_1">#REF!</definedName>
    <definedName name="cari_4_2_1_3">#REF!</definedName>
    <definedName name="cari_4_2_1_3_4">#REF!</definedName>
    <definedName name="cari_4_2_1_4">#REF!</definedName>
    <definedName name="cari_4_2_2">#REF!</definedName>
    <definedName name="cari_4_2_2_3">#REF!</definedName>
    <definedName name="cari_4_2_2_3_4">#REF!</definedName>
    <definedName name="cari_4_2_2_4">#REF!</definedName>
    <definedName name="cari_4_2_3">#REF!</definedName>
    <definedName name="cari_4_2_3_1">#REF!</definedName>
    <definedName name="cari_4_2_3_4">#REF!</definedName>
    <definedName name="cari_4_2_4">#REF!</definedName>
    <definedName name="cari_4_2_9">#REF!</definedName>
    <definedName name="cari_4_2_9_4">#REF!</definedName>
    <definedName name="cari_4_3">#REF!</definedName>
    <definedName name="cari_4_3_1">#REF!</definedName>
    <definedName name="cari_4_3_4">#REF!</definedName>
    <definedName name="cari_4_4">#REF!</definedName>
    <definedName name="cari_4_43">#REF!</definedName>
    <definedName name="cari_4_43_3">#REF!</definedName>
    <definedName name="cari_4_44">#REF!</definedName>
    <definedName name="cari_4_44_3">#REF!</definedName>
    <definedName name="cari_4_9">#REF!</definedName>
    <definedName name="cari_4_9_4">#REF!</definedName>
    <definedName name="cari_43">#REF!</definedName>
    <definedName name="cari_43_3">#REF!</definedName>
    <definedName name="cari_44">#REF!</definedName>
    <definedName name="cari_44_3">#REF!</definedName>
    <definedName name="cari_7">#REF!</definedName>
    <definedName name="cari_7_1">#REF!</definedName>
    <definedName name="cari_7_1_2">#REF!</definedName>
    <definedName name="cari_7_1_2_3">#REF!</definedName>
    <definedName name="cari_7_1_2_3_4">#REF!</definedName>
    <definedName name="cari_7_1_2_4">#REF!</definedName>
    <definedName name="cari_7_1_3">#REF!</definedName>
    <definedName name="cari_7_1_3_1">#REF!</definedName>
    <definedName name="cari_7_1_3_4">#REF!</definedName>
    <definedName name="cari_7_1_4">#REF!</definedName>
    <definedName name="cari_7_1_43">#REF!</definedName>
    <definedName name="cari_7_1_43_3">#REF!</definedName>
    <definedName name="cari_7_1_44">#REF!</definedName>
    <definedName name="cari_7_1_44_3">#REF!</definedName>
    <definedName name="cari_7_1_9">#REF!</definedName>
    <definedName name="cari_7_1_9_4">#REF!</definedName>
    <definedName name="cari_7_2">#REF!</definedName>
    <definedName name="cari_7_2_1">#REF!</definedName>
    <definedName name="cari_7_2_1_3">#REF!</definedName>
    <definedName name="cari_7_2_1_3_4">#REF!</definedName>
    <definedName name="cari_7_2_1_4">#REF!</definedName>
    <definedName name="cari_7_2_2">#REF!</definedName>
    <definedName name="cari_7_2_2_3">#REF!</definedName>
    <definedName name="cari_7_2_2_3_4">#REF!</definedName>
    <definedName name="cari_7_2_2_4">#REF!</definedName>
    <definedName name="cari_7_2_3">#REF!</definedName>
    <definedName name="cari_7_2_3_1">#REF!</definedName>
    <definedName name="cari_7_2_3_4">#REF!</definedName>
    <definedName name="cari_7_2_4">#REF!</definedName>
    <definedName name="cari_7_2_9">#REF!</definedName>
    <definedName name="cari_7_2_9_4">#REF!</definedName>
    <definedName name="cari_7_3">#REF!</definedName>
    <definedName name="cari_7_3_1">#REF!</definedName>
    <definedName name="cari_7_3_4">#REF!</definedName>
    <definedName name="cari_7_4">#REF!</definedName>
    <definedName name="cari_7_43">#REF!</definedName>
    <definedName name="cari_7_43_3">#REF!</definedName>
    <definedName name="cari_7_44">#REF!</definedName>
    <definedName name="cari_7_44_3">#REF!</definedName>
    <definedName name="cari_7_9">#REF!</definedName>
    <definedName name="cari_7_9_4">#REF!</definedName>
    <definedName name="cari_8">#REF!</definedName>
    <definedName name="cari_8_1">#REF!</definedName>
    <definedName name="cari_8_1_2">#REF!</definedName>
    <definedName name="cari_8_1_2_3">#REF!</definedName>
    <definedName name="cari_8_1_2_3_4">#REF!</definedName>
    <definedName name="cari_8_1_2_4">#REF!</definedName>
    <definedName name="cari_8_1_3">#REF!</definedName>
    <definedName name="cari_8_1_3_1">#REF!</definedName>
    <definedName name="cari_8_1_3_4">#REF!</definedName>
    <definedName name="cari_8_1_4">#REF!</definedName>
    <definedName name="cari_8_1_43">#REF!</definedName>
    <definedName name="cari_8_1_43_3">#REF!</definedName>
    <definedName name="cari_8_1_44">#REF!</definedName>
    <definedName name="cari_8_1_44_3">#REF!</definedName>
    <definedName name="cari_8_1_9">#REF!</definedName>
    <definedName name="cari_8_1_9_4">#REF!</definedName>
    <definedName name="cari_8_2">#REF!</definedName>
    <definedName name="cari_8_2_1">#REF!</definedName>
    <definedName name="cari_8_2_1_3">#REF!</definedName>
    <definedName name="cari_8_2_1_3_4">#REF!</definedName>
    <definedName name="cari_8_2_1_4">#REF!</definedName>
    <definedName name="cari_8_2_2">#REF!</definedName>
    <definedName name="cari_8_2_2_3">#REF!</definedName>
    <definedName name="cari_8_2_2_3_4">#REF!</definedName>
    <definedName name="cari_8_2_2_4">#REF!</definedName>
    <definedName name="cari_8_2_3">#REF!</definedName>
    <definedName name="cari_8_2_3_1">#REF!</definedName>
    <definedName name="cari_8_2_3_4">#REF!</definedName>
    <definedName name="cari_8_2_4">#REF!</definedName>
    <definedName name="cari_8_2_9">#REF!</definedName>
    <definedName name="cari_8_2_9_4">#REF!</definedName>
    <definedName name="cari_8_3">#REF!</definedName>
    <definedName name="cari_8_3_1">#REF!</definedName>
    <definedName name="cari_8_3_4">#REF!</definedName>
    <definedName name="cari_8_4">#REF!</definedName>
    <definedName name="cari_8_43">#REF!</definedName>
    <definedName name="cari_8_43_3">#REF!</definedName>
    <definedName name="cari_8_44">#REF!</definedName>
    <definedName name="cari_8_44_3">#REF!</definedName>
    <definedName name="cari_8_9">#REF!</definedName>
    <definedName name="cari_8_9_4">#REF!</definedName>
    <definedName name="cari_9">#REF!</definedName>
    <definedName name="cari_9_4">#REF!</definedName>
    <definedName name="CEK">#REF!</definedName>
    <definedName name="CEK_1">#REF!</definedName>
    <definedName name="CEK_1_2">#REF!</definedName>
    <definedName name="CEK_1_2_3">#REF!</definedName>
    <definedName name="CEK_1_2_3_4">#REF!</definedName>
    <definedName name="CEK_1_2_4">#REF!</definedName>
    <definedName name="CEK_1_3">#REF!</definedName>
    <definedName name="CEK_1_3_1">#REF!</definedName>
    <definedName name="CEK_1_3_4">#REF!</definedName>
    <definedName name="CEK_1_4">#REF!</definedName>
    <definedName name="CEK_1_43">#REF!</definedName>
    <definedName name="CEK_1_43_3">#REF!</definedName>
    <definedName name="CEK_1_44">#REF!</definedName>
    <definedName name="CEK_1_44_3">#REF!</definedName>
    <definedName name="CEK_1_9">#REF!</definedName>
    <definedName name="CEK_1_9_4">#REF!</definedName>
    <definedName name="CEK_2">#REF!</definedName>
    <definedName name="CEK_2_1">#REF!</definedName>
    <definedName name="CEK_2_1_1">#REF!</definedName>
    <definedName name="CEK_2_1_1_4">#REF!</definedName>
    <definedName name="CEK_2_1_2">#REF!</definedName>
    <definedName name="CEK_2_1_2_3">#REF!</definedName>
    <definedName name="CEK_2_1_2_3_4">#REF!</definedName>
    <definedName name="CEK_2_1_2_4">#REF!</definedName>
    <definedName name="CEK_2_1_3">#REF!</definedName>
    <definedName name="CEK_2_1_3_1">#REF!</definedName>
    <definedName name="CEK_2_1_3_1_1">#REF!</definedName>
    <definedName name="CEK_2_1_3_1_4">#REF!</definedName>
    <definedName name="CEK_2_1_3_4">#REF!</definedName>
    <definedName name="CEK_2_1_4">#REF!</definedName>
    <definedName name="CEK_2_1_43">#REF!</definedName>
    <definedName name="CEK_2_1_43_3">#REF!</definedName>
    <definedName name="CEK_2_1_44">#REF!</definedName>
    <definedName name="CEK_2_1_44_3">#REF!</definedName>
    <definedName name="CEK_2_1_9">#REF!</definedName>
    <definedName name="CEK_2_1_9_4">#REF!</definedName>
    <definedName name="CEK_2_2">#REF!</definedName>
    <definedName name="CEK_2_2_1">#REF!</definedName>
    <definedName name="CEK_2_2_1_3">#REF!</definedName>
    <definedName name="CEK_2_2_1_3_4">#REF!</definedName>
    <definedName name="CEK_2_2_1_4">#REF!</definedName>
    <definedName name="CEK_2_2_2">#REF!</definedName>
    <definedName name="CEK_2_2_2_3">#REF!</definedName>
    <definedName name="CEK_2_2_2_3_4">#REF!</definedName>
    <definedName name="CEK_2_2_2_4">#REF!</definedName>
    <definedName name="CEK_2_2_3">#REF!</definedName>
    <definedName name="CEK_2_2_3_1">#REF!</definedName>
    <definedName name="CEK_2_2_3_4">#REF!</definedName>
    <definedName name="CEK_2_2_4">#REF!</definedName>
    <definedName name="CEK_2_2_9">#REF!</definedName>
    <definedName name="CEK_2_2_9_4">#REF!</definedName>
    <definedName name="CEK_2_3">#REF!</definedName>
    <definedName name="CEK_2_3_1">#REF!</definedName>
    <definedName name="CEK_2_3_4">#REF!</definedName>
    <definedName name="CEK_2_4">#REF!</definedName>
    <definedName name="CEK_2_43">#REF!</definedName>
    <definedName name="CEK_2_43_3">#REF!</definedName>
    <definedName name="CEK_2_44">#REF!</definedName>
    <definedName name="CEK_2_44_3">#REF!</definedName>
    <definedName name="CEK_2_9">#REF!</definedName>
    <definedName name="CEK_2_9_4">#REF!</definedName>
    <definedName name="CEK_3">#REF!</definedName>
    <definedName name="CEK_3_1">#REF!</definedName>
    <definedName name="CEK_3_1_1">#REF!</definedName>
    <definedName name="CEK_3_1_1_4">#REF!</definedName>
    <definedName name="CEK_3_1_2">#REF!</definedName>
    <definedName name="CEK_3_1_2_3">#REF!</definedName>
    <definedName name="CEK_3_1_2_3_4">#REF!</definedName>
    <definedName name="CEK_3_1_2_4">#REF!</definedName>
    <definedName name="CEK_3_1_3">#REF!</definedName>
    <definedName name="CEK_3_1_3_1">#REF!</definedName>
    <definedName name="CEK_3_1_3_4">#REF!</definedName>
    <definedName name="CEK_3_1_4">#REF!</definedName>
    <definedName name="CEK_3_1_43">#REF!</definedName>
    <definedName name="CEK_3_1_43_3">#REF!</definedName>
    <definedName name="CEK_3_1_44">#REF!</definedName>
    <definedName name="CEK_3_1_44_3">#REF!</definedName>
    <definedName name="CEK_3_1_9">#REF!</definedName>
    <definedName name="CEK_3_1_9_4">#REF!</definedName>
    <definedName name="CEK_3_2">#REF!</definedName>
    <definedName name="CEK_3_2_1">#REF!</definedName>
    <definedName name="CEK_3_2_1_3">#REF!</definedName>
    <definedName name="CEK_3_2_1_3_4">#REF!</definedName>
    <definedName name="CEK_3_2_1_4">#REF!</definedName>
    <definedName name="CEK_3_2_2">#REF!</definedName>
    <definedName name="CEK_3_2_2_3">#REF!</definedName>
    <definedName name="CEK_3_2_2_3_4">#REF!</definedName>
    <definedName name="CEK_3_2_2_4">#REF!</definedName>
    <definedName name="CEK_3_2_3">#REF!</definedName>
    <definedName name="CEK_3_2_3_1">#REF!</definedName>
    <definedName name="CEK_3_2_3_4">#REF!</definedName>
    <definedName name="CEK_3_2_4">#REF!</definedName>
    <definedName name="CEK_3_2_9">#REF!</definedName>
    <definedName name="CEK_3_2_9_4">#REF!</definedName>
    <definedName name="CEK_3_3">#REF!</definedName>
    <definedName name="CEK_3_3_1">#REF!</definedName>
    <definedName name="CEK_3_3_4">#REF!</definedName>
    <definedName name="CEK_3_4">#REF!</definedName>
    <definedName name="CEK_3_43">#REF!</definedName>
    <definedName name="CEK_3_43_3">#REF!</definedName>
    <definedName name="CEK_3_44">#REF!</definedName>
    <definedName name="CEK_3_44_3">#REF!</definedName>
    <definedName name="CEK_3_9">#REF!</definedName>
    <definedName name="CEK_3_9_4">#REF!</definedName>
    <definedName name="CEK_4">#REF!</definedName>
    <definedName name="CEK_4_1">#REF!</definedName>
    <definedName name="CEK_4_1_1">#REF!</definedName>
    <definedName name="CEK_4_1_2">#REF!</definedName>
    <definedName name="CEK_4_1_2_3">#REF!</definedName>
    <definedName name="CEK_4_1_2_3_4">#REF!</definedName>
    <definedName name="CEK_4_1_2_4">#REF!</definedName>
    <definedName name="CEK_4_1_3">#REF!</definedName>
    <definedName name="CEK_4_1_3_1">#REF!</definedName>
    <definedName name="CEK_4_1_3_4">#REF!</definedName>
    <definedName name="CEK_4_1_4">#REF!</definedName>
    <definedName name="CEK_4_1_43">#REF!</definedName>
    <definedName name="CEK_4_1_43_3">#REF!</definedName>
    <definedName name="CEK_4_1_44">#REF!</definedName>
    <definedName name="CEK_4_1_44_3">#REF!</definedName>
    <definedName name="CEK_4_1_9">#REF!</definedName>
    <definedName name="CEK_4_1_9_4">#REF!</definedName>
    <definedName name="CEK_4_2">#REF!</definedName>
    <definedName name="CEK_4_2_1">#REF!</definedName>
    <definedName name="CEK_4_2_1_3">#REF!</definedName>
    <definedName name="CEK_4_2_1_3_4">#REF!</definedName>
    <definedName name="CEK_4_2_1_4">#REF!</definedName>
    <definedName name="CEK_4_2_2">#REF!</definedName>
    <definedName name="CEK_4_2_2_3">#REF!</definedName>
    <definedName name="CEK_4_2_2_3_4">#REF!</definedName>
    <definedName name="CEK_4_2_2_4">#REF!</definedName>
    <definedName name="CEK_4_2_3">#REF!</definedName>
    <definedName name="CEK_4_2_3_1">#REF!</definedName>
    <definedName name="CEK_4_2_3_4">#REF!</definedName>
    <definedName name="CEK_4_2_4">#REF!</definedName>
    <definedName name="CEK_4_2_9">#REF!</definedName>
    <definedName name="CEK_4_2_9_4">#REF!</definedName>
    <definedName name="CEK_4_3">#REF!</definedName>
    <definedName name="CEK_4_3_1">#REF!</definedName>
    <definedName name="CEK_4_3_4">#REF!</definedName>
    <definedName name="CEK_4_4">#REF!</definedName>
    <definedName name="CEK_4_43">#REF!</definedName>
    <definedName name="CEK_4_43_3">#REF!</definedName>
    <definedName name="CEK_4_44">#REF!</definedName>
    <definedName name="CEK_4_44_3">#REF!</definedName>
    <definedName name="CEK_4_9">#REF!</definedName>
    <definedName name="CEK_4_9_4">#REF!</definedName>
    <definedName name="CEK_43">#REF!</definedName>
    <definedName name="CEK_43_3">#REF!</definedName>
    <definedName name="CEK_44">#REF!</definedName>
    <definedName name="CEK_44_3">#REF!</definedName>
    <definedName name="CEK_7">#REF!</definedName>
    <definedName name="CEK_7_1">#REF!</definedName>
    <definedName name="CEK_7_1_2">#REF!</definedName>
    <definedName name="CEK_7_1_2_3">#REF!</definedName>
    <definedName name="CEK_7_1_2_3_4">#REF!</definedName>
    <definedName name="CEK_7_1_2_4">#REF!</definedName>
    <definedName name="CEK_7_1_3">#REF!</definedName>
    <definedName name="CEK_7_1_3_1">#REF!</definedName>
    <definedName name="CEK_7_1_3_4">#REF!</definedName>
    <definedName name="CEK_7_1_4">#REF!</definedName>
    <definedName name="CEK_7_1_43">#REF!</definedName>
    <definedName name="CEK_7_1_43_3">#REF!</definedName>
    <definedName name="CEK_7_1_44">#REF!</definedName>
    <definedName name="CEK_7_1_44_3">#REF!</definedName>
    <definedName name="CEK_7_1_9">#REF!</definedName>
    <definedName name="CEK_7_1_9_4">#REF!</definedName>
    <definedName name="CEK_7_2">#REF!</definedName>
    <definedName name="CEK_7_2_1">#REF!</definedName>
    <definedName name="CEK_7_2_1_3">#REF!</definedName>
    <definedName name="CEK_7_2_1_3_4">#REF!</definedName>
    <definedName name="CEK_7_2_1_4">#REF!</definedName>
    <definedName name="CEK_7_2_2">#REF!</definedName>
    <definedName name="CEK_7_2_2_3">#REF!</definedName>
    <definedName name="CEK_7_2_2_3_4">#REF!</definedName>
    <definedName name="CEK_7_2_2_4">#REF!</definedName>
    <definedName name="CEK_7_2_3">#REF!</definedName>
    <definedName name="CEK_7_2_3_1">#REF!</definedName>
    <definedName name="CEK_7_2_3_4">#REF!</definedName>
    <definedName name="CEK_7_2_4">#REF!</definedName>
    <definedName name="CEK_7_2_9">#REF!</definedName>
    <definedName name="CEK_7_2_9_4">#REF!</definedName>
    <definedName name="CEK_7_3">#REF!</definedName>
    <definedName name="CEK_7_3_1">#REF!</definedName>
    <definedName name="CEK_7_3_4">#REF!</definedName>
    <definedName name="CEK_7_4">#REF!</definedName>
    <definedName name="CEK_7_43">#REF!</definedName>
    <definedName name="CEK_7_43_3">#REF!</definedName>
    <definedName name="CEK_7_44">#REF!</definedName>
    <definedName name="CEK_7_44_3">#REF!</definedName>
    <definedName name="CEK_7_9">#REF!</definedName>
    <definedName name="CEK_7_9_4">#REF!</definedName>
    <definedName name="CEK_8">#REF!</definedName>
    <definedName name="CEK_8_1">#REF!</definedName>
    <definedName name="CEK_8_1_2">#REF!</definedName>
    <definedName name="CEK_8_1_2_3">#REF!</definedName>
    <definedName name="CEK_8_1_2_3_4">#REF!</definedName>
    <definedName name="CEK_8_1_2_4">#REF!</definedName>
    <definedName name="CEK_8_1_3">#REF!</definedName>
    <definedName name="CEK_8_1_3_1">#REF!</definedName>
    <definedName name="CEK_8_1_3_4">#REF!</definedName>
    <definedName name="CEK_8_1_4">#REF!</definedName>
    <definedName name="CEK_8_1_43">#REF!</definedName>
    <definedName name="CEK_8_1_43_3">#REF!</definedName>
    <definedName name="CEK_8_1_44">#REF!</definedName>
    <definedName name="CEK_8_1_44_3">#REF!</definedName>
    <definedName name="CEK_8_1_9">#REF!</definedName>
    <definedName name="CEK_8_1_9_4">#REF!</definedName>
    <definedName name="CEK_8_2">#REF!</definedName>
    <definedName name="CEK_8_2_1">#REF!</definedName>
    <definedName name="CEK_8_2_1_3">#REF!</definedName>
    <definedName name="CEK_8_2_1_3_4">#REF!</definedName>
    <definedName name="CEK_8_2_1_4">#REF!</definedName>
    <definedName name="CEK_8_2_2">#REF!</definedName>
    <definedName name="CEK_8_2_2_3">#REF!</definedName>
    <definedName name="CEK_8_2_2_3_4">#REF!</definedName>
    <definedName name="CEK_8_2_2_4">#REF!</definedName>
    <definedName name="CEK_8_2_3">#REF!</definedName>
    <definedName name="CEK_8_2_3_1">#REF!</definedName>
    <definedName name="CEK_8_2_3_4">#REF!</definedName>
    <definedName name="CEK_8_2_4">#REF!</definedName>
    <definedName name="CEK_8_2_9">#REF!</definedName>
    <definedName name="CEK_8_2_9_4">#REF!</definedName>
    <definedName name="CEK_8_3">#REF!</definedName>
    <definedName name="CEK_8_3_1">#REF!</definedName>
    <definedName name="CEK_8_3_4">#REF!</definedName>
    <definedName name="CEK_8_4">#REF!</definedName>
    <definedName name="CEK_8_43">#REF!</definedName>
    <definedName name="CEK_8_43_3">#REF!</definedName>
    <definedName name="CEK_8_44">#REF!</definedName>
    <definedName name="CEK_8_44_3">#REF!</definedName>
    <definedName name="CEK_8_9">#REF!</definedName>
    <definedName name="CEK_8_9_4">#REF!</definedName>
    <definedName name="CEK_9">#REF!</definedName>
    <definedName name="CEK_9_4">#REF!</definedName>
    <definedName name="COBA">#REF!</definedName>
    <definedName name="COBA_1">#REF!</definedName>
    <definedName name="COBA_1_2">#REF!</definedName>
    <definedName name="COBA_1_2_3">#REF!</definedName>
    <definedName name="COBA_1_2_3_4">#REF!</definedName>
    <definedName name="COBA_1_2_4">#REF!</definedName>
    <definedName name="COBA_1_3">#REF!</definedName>
    <definedName name="COBA_1_3_1">#REF!</definedName>
    <definedName name="COBA_1_3_4">#REF!</definedName>
    <definedName name="COBA_1_4">#REF!</definedName>
    <definedName name="COBA_1_43">#REF!</definedName>
    <definedName name="COBA_1_43_3">#REF!</definedName>
    <definedName name="COBA_1_44">#REF!</definedName>
    <definedName name="COBA_1_44_3">#REF!</definedName>
    <definedName name="COBA_1_9">#REF!</definedName>
    <definedName name="COBA_1_9_4">#REF!</definedName>
    <definedName name="COBA_2">#REF!</definedName>
    <definedName name="COBA_2_1">#REF!</definedName>
    <definedName name="COBA_2_1_1">#REF!</definedName>
    <definedName name="COBA_2_1_1_4">#REF!</definedName>
    <definedName name="COBA_2_1_2">#REF!</definedName>
    <definedName name="COBA_2_1_2_3">#REF!</definedName>
    <definedName name="COBA_2_1_2_3_4">#REF!</definedName>
    <definedName name="COBA_2_1_2_4">#REF!</definedName>
    <definedName name="COBA_2_1_3">#REF!</definedName>
    <definedName name="COBA_2_1_3_1">#REF!</definedName>
    <definedName name="COBA_2_1_3_1_1">#REF!</definedName>
    <definedName name="COBA_2_1_3_1_4">#REF!</definedName>
    <definedName name="COBA_2_1_3_4">#REF!</definedName>
    <definedName name="COBA_2_1_4">#REF!</definedName>
    <definedName name="COBA_2_1_43">#REF!</definedName>
    <definedName name="COBA_2_1_43_3">#REF!</definedName>
    <definedName name="COBA_2_1_44">#REF!</definedName>
    <definedName name="COBA_2_1_44_3">#REF!</definedName>
    <definedName name="COBA_2_1_9">#REF!</definedName>
    <definedName name="COBA_2_1_9_4">#REF!</definedName>
    <definedName name="COBA_2_2">#REF!</definedName>
    <definedName name="COBA_2_2_1">#REF!</definedName>
    <definedName name="COBA_2_2_1_3">#REF!</definedName>
    <definedName name="COBA_2_2_1_3_4">#REF!</definedName>
    <definedName name="COBA_2_2_1_4">#REF!</definedName>
    <definedName name="COBA_2_2_2">#REF!</definedName>
    <definedName name="COBA_2_2_2_3">#REF!</definedName>
    <definedName name="COBA_2_2_2_3_4">#REF!</definedName>
    <definedName name="COBA_2_2_2_4">#REF!</definedName>
    <definedName name="COBA_2_2_3">#REF!</definedName>
    <definedName name="COBA_2_2_3_1">#REF!</definedName>
    <definedName name="COBA_2_2_3_4">#REF!</definedName>
    <definedName name="COBA_2_2_4">#REF!</definedName>
    <definedName name="COBA_2_2_9">#REF!</definedName>
    <definedName name="COBA_2_2_9_4">#REF!</definedName>
    <definedName name="COBA_2_3">#REF!</definedName>
    <definedName name="COBA_2_3_1">#REF!</definedName>
    <definedName name="COBA_2_3_4">#REF!</definedName>
    <definedName name="COBA_2_4">#REF!</definedName>
    <definedName name="COBA_2_43">#REF!</definedName>
    <definedName name="COBA_2_43_3">#REF!</definedName>
    <definedName name="COBA_2_44">#REF!</definedName>
    <definedName name="COBA_2_44_3">#REF!</definedName>
    <definedName name="COBA_2_9">#REF!</definedName>
    <definedName name="COBA_2_9_4">#REF!</definedName>
    <definedName name="COBA_3">#REF!</definedName>
    <definedName name="COBA_3_1">#REF!</definedName>
    <definedName name="COBA_3_1_1">#REF!</definedName>
    <definedName name="COBA_3_1_1_4">#REF!</definedName>
    <definedName name="COBA_3_1_2">#REF!</definedName>
    <definedName name="COBA_3_1_2_3">#REF!</definedName>
    <definedName name="COBA_3_1_2_3_4">#REF!</definedName>
    <definedName name="COBA_3_1_2_4">#REF!</definedName>
    <definedName name="COBA_3_1_3">#REF!</definedName>
    <definedName name="COBA_3_1_3_1">#REF!</definedName>
    <definedName name="COBA_3_1_3_4">#REF!</definedName>
    <definedName name="COBA_3_1_4">#REF!</definedName>
    <definedName name="COBA_3_1_43">#REF!</definedName>
    <definedName name="COBA_3_1_43_3">#REF!</definedName>
    <definedName name="COBA_3_1_44">#REF!</definedName>
    <definedName name="COBA_3_1_44_3">#REF!</definedName>
    <definedName name="COBA_3_1_9">#REF!</definedName>
    <definedName name="COBA_3_1_9_4">#REF!</definedName>
    <definedName name="COBA_3_2">#REF!</definedName>
    <definedName name="COBA_3_2_1">#REF!</definedName>
    <definedName name="COBA_3_2_1_3">#REF!</definedName>
    <definedName name="COBA_3_2_1_3_4">#REF!</definedName>
    <definedName name="COBA_3_2_1_4">#REF!</definedName>
    <definedName name="COBA_3_2_2">#REF!</definedName>
    <definedName name="COBA_3_2_2_3">#REF!</definedName>
    <definedName name="COBA_3_2_2_3_4">#REF!</definedName>
    <definedName name="COBA_3_2_2_4">#REF!</definedName>
    <definedName name="COBA_3_2_3">#REF!</definedName>
    <definedName name="COBA_3_2_3_1">#REF!</definedName>
    <definedName name="COBA_3_2_3_4">#REF!</definedName>
    <definedName name="COBA_3_2_4">#REF!</definedName>
    <definedName name="COBA_3_2_9">#REF!</definedName>
    <definedName name="COBA_3_2_9_4">#REF!</definedName>
    <definedName name="COBA_3_3">#REF!</definedName>
    <definedName name="COBA_3_3_1">#REF!</definedName>
    <definedName name="COBA_3_3_4">#REF!</definedName>
    <definedName name="COBA_3_4">#REF!</definedName>
    <definedName name="COBA_3_43">#REF!</definedName>
    <definedName name="COBA_3_43_3">#REF!</definedName>
    <definedName name="COBA_3_44">#REF!</definedName>
    <definedName name="COBA_3_44_3">#REF!</definedName>
    <definedName name="COBA_3_9">#REF!</definedName>
    <definedName name="COBA_3_9_4">#REF!</definedName>
    <definedName name="COBA_4">#REF!</definedName>
    <definedName name="COBA_4_1">#REF!</definedName>
    <definedName name="COBA_4_1_1">#REF!</definedName>
    <definedName name="COBA_4_1_2">#REF!</definedName>
    <definedName name="COBA_4_1_2_3">#REF!</definedName>
    <definedName name="COBA_4_1_2_3_4">#REF!</definedName>
    <definedName name="COBA_4_1_2_4">#REF!</definedName>
    <definedName name="COBA_4_1_3">#REF!</definedName>
    <definedName name="COBA_4_1_3_1">#REF!</definedName>
    <definedName name="COBA_4_1_3_4">#REF!</definedName>
    <definedName name="COBA_4_1_4">#REF!</definedName>
    <definedName name="COBA_4_1_43">#REF!</definedName>
    <definedName name="COBA_4_1_43_3">#REF!</definedName>
    <definedName name="COBA_4_1_44">#REF!</definedName>
    <definedName name="COBA_4_1_44_3">#REF!</definedName>
    <definedName name="COBA_4_1_9">#REF!</definedName>
    <definedName name="COBA_4_1_9_4">#REF!</definedName>
    <definedName name="COBA_4_2">#REF!</definedName>
    <definedName name="COBA_4_2_1">#REF!</definedName>
    <definedName name="COBA_4_2_1_3">#REF!</definedName>
    <definedName name="COBA_4_2_1_3_4">#REF!</definedName>
    <definedName name="COBA_4_2_1_4">#REF!</definedName>
    <definedName name="COBA_4_2_2">#REF!</definedName>
    <definedName name="COBA_4_2_2_3">#REF!</definedName>
    <definedName name="COBA_4_2_2_3_4">#REF!</definedName>
    <definedName name="COBA_4_2_2_4">#REF!</definedName>
    <definedName name="COBA_4_2_3">#REF!</definedName>
    <definedName name="COBA_4_2_3_1">#REF!</definedName>
    <definedName name="COBA_4_2_3_4">#REF!</definedName>
    <definedName name="COBA_4_2_4">#REF!</definedName>
    <definedName name="COBA_4_2_9">#REF!</definedName>
    <definedName name="COBA_4_2_9_4">#REF!</definedName>
    <definedName name="COBA_4_3">#REF!</definedName>
    <definedName name="COBA_4_3_1">#REF!</definedName>
    <definedName name="COBA_4_3_4">#REF!</definedName>
    <definedName name="COBA_4_4">#REF!</definedName>
    <definedName name="COBA_4_43">#REF!</definedName>
    <definedName name="COBA_4_43_3">#REF!</definedName>
    <definedName name="COBA_4_44">#REF!</definedName>
    <definedName name="COBA_4_44_3">#REF!</definedName>
    <definedName name="COBA_4_9">#REF!</definedName>
    <definedName name="COBA_4_9_4">#REF!</definedName>
    <definedName name="COBA_43">#REF!</definedName>
    <definedName name="COBA_43_3">#REF!</definedName>
    <definedName name="COBA_44">#REF!</definedName>
    <definedName name="COBA_44_3">#REF!</definedName>
    <definedName name="COBA_7">#REF!</definedName>
    <definedName name="COBA_7_1">#REF!</definedName>
    <definedName name="COBA_7_1_2">#REF!</definedName>
    <definedName name="COBA_7_1_2_3">#REF!</definedName>
    <definedName name="COBA_7_1_2_3_4">#REF!</definedName>
    <definedName name="COBA_7_1_2_4">#REF!</definedName>
    <definedName name="COBA_7_1_3">#REF!</definedName>
    <definedName name="COBA_7_1_3_1">#REF!</definedName>
    <definedName name="COBA_7_1_3_4">#REF!</definedName>
    <definedName name="COBA_7_1_4">#REF!</definedName>
    <definedName name="COBA_7_1_43">#REF!</definedName>
    <definedName name="COBA_7_1_43_3">#REF!</definedName>
    <definedName name="COBA_7_1_44">#REF!</definedName>
    <definedName name="COBA_7_1_44_3">#REF!</definedName>
    <definedName name="COBA_7_1_9">#REF!</definedName>
    <definedName name="COBA_7_1_9_4">#REF!</definedName>
    <definedName name="COBA_7_2">#REF!</definedName>
    <definedName name="COBA_7_2_1">#REF!</definedName>
    <definedName name="COBA_7_2_1_3">#REF!</definedName>
    <definedName name="COBA_7_2_1_3_4">#REF!</definedName>
    <definedName name="COBA_7_2_1_4">#REF!</definedName>
    <definedName name="COBA_7_2_2">#REF!</definedName>
    <definedName name="COBA_7_2_2_3">#REF!</definedName>
    <definedName name="COBA_7_2_2_3_4">#REF!</definedName>
    <definedName name="COBA_7_2_2_4">#REF!</definedName>
    <definedName name="COBA_7_2_3">#REF!</definedName>
    <definedName name="COBA_7_2_3_1">#REF!</definedName>
    <definedName name="COBA_7_2_3_4">#REF!</definedName>
    <definedName name="COBA_7_2_4">#REF!</definedName>
    <definedName name="COBA_7_2_9">#REF!</definedName>
    <definedName name="COBA_7_2_9_4">#REF!</definedName>
    <definedName name="COBA_7_3">#REF!</definedName>
    <definedName name="COBA_7_3_1">#REF!</definedName>
    <definedName name="COBA_7_3_4">#REF!</definedName>
    <definedName name="COBA_7_4">#REF!</definedName>
    <definedName name="COBA_7_43">#REF!</definedName>
    <definedName name="COBA_7_43_3">#REF!</definedName>
    <definedName name="COBA_7_44">#REF!</definedName>
    <definedName name="COBA_7_44_3">#REF!</definedName>
    <definedName name="COBA_7_9">#REF!</definedName>
    <definedName name="COBA_7_9_4">#REF!</definedName>
    <definedName name="COBA_8">#REF!</definedName>
    <definedName name="COBA_8_1">#REF!</definedName>
    <definedName name="COBA_8_1_2">#REF!</definedName>
    <definedName name="COBA_8_1_2_3">#REF!</definedName>
    <definedName name="COBA_8_1_2_3_4">#REF!</definedName>
    <definedName name="COBA_8_1_2_4">#REF!</definedName>
    <definedName name="COBA_8_1_3">#REF!</definedName>
    <definedName name="COBA_8_1_3_1">#REF!</definedName>
    <definedName name="COBA_8_1_3_4">#REF!</definedName>
    <definedName name="COBA_8_1_4">#REF!</definedName>
    <definedName name="COBA_8_1_43">#REF!</definedName>
    <definedName name="COBA_8_1_43_3">#REF!</definedName>
    <definedName name="COBA_8_1_44">#REF!</definedName>
    <definedName name="COBA_8_1_44_3">#REF!</definedName>
    <definedName name="COBA_8_1_9">#REF!</definedName>
    <definedName name="COBA_8_1_9_4">#REF!</definedName>
    <definedName name="COBA_8_2">#REF!</definedName>
    <definedName name="COBA_8_2_1">#REF!</definedName>
    <definedName name="COBA_8_2_1_3">#REF!</definedName>
    <definedName name="COBA_8_2_1_3_4">#REF!</definedName>
    <definedName name="COBA_8_2_1_4">#REF!</definedName>
    <definedName name="COBA_8_2_2">#REF!</definedName>
    <definedName name="COBA_8_2_2_3">#REF!</definedName>
    <definedName name="COBA_8_2_2_3_4">#REF!</definedName>
    <definedName name="COBA_8_2_2_4">#REF!</definedName>
    <definedName name="COBA_8_2_3">#REF!</definedName>
    <definedName name="COBA_8_2_3_1">#REF!</definedName>
    <definedName name="COBA_8_2_3_4">#REF!</definedName>
    <definedName name="COBA_8_2_4">#REF!</definedName>
    <definedName name="COBA_8_2_9">#REF!</definedName>
    <definedName name="COBA_8_2_9_4">#REF!</definedName>
    <definedName name="COBA_8_3">#REF!</definedName>
    <definedName name="COBA_8_3_1">#REF!</definedName>
    <definedName name="COBA_8_3_4">#REF!</definedName>
    <definedName name="COBA_8_4">#REF!</definedName>
    <definedName name="COBA_8_43">#REF!</definedName>
    <definedName name="COBA_8_43_3">#REF!</definedName>
    <definedName name="COBA_8_44">#REF!</definedName>
    <definedName name="COBA_8_44_3">#REF!</definedName>
    <definedName name="COBA_8_9">#REF!</definedName>
    <definedName name="COBA_8_9_4">#REF!</definedName>
    <definedName name="COBA_9">#REF!</definedName>
    <definedName name="COBA_9_4">#REF!</definedName>
    <definedName name="CPNS">#REF!</definedName>
    <definedName name="CPNS_UMUM">#REF!</definedName>
    <definedName name="CPNS_UMUM_1">#REF!</definedName>
    <definedName name="CPNS_UMUM_1_2">#REF!</definedName>
    <definedName name="CPNS_UMUM_1_2_3">#REF!</definedName>
    <definedName name="CPNS_UMUM_1_2_3_4">#REF!</definedName>
    <definedName name="CPNS_UMUM_1_2_4">#REF!</definedName>
    <definedName name="CPNS_UMUM_1_3">#REF!</definedName>
    <definedName name="CPNS_UMUM_1_3_1">#REF!</definedName>
    <definedName name="CPNS_UMUM_1_3_4">#REF!</definedName>
    <definedName name="CPNS_UMUM_1_4">#REF!</definedName>
    <definedName name="CPNS_UMUM_1_43">#REF!</definedName>
    <definedName name="CPNS_UMUM_1_43_3">#REF!</definedName>
    <definedName name="CPNS_UMUM_1_44">#REF!</definedName>
    <definedName name="CPNS_UMUM_1_44_3">#REF!</definedName>
    <definedName name="CPNS_UMUM_1_9">#REF!</definedName>
    <definedName name="CPNS_UMUM_1_9_4">#REF!</definedName>
    <definedName name="CPNS_UMUM_2">#REF!</definedName>
    <definedName name="CPNS_UMUM_2_1">#REF!</definedName>
    <definedName name="CPNS_UMUM_2_1_1">#REF!</definedName>
    <definedName name="CPNS_UMUM_2_1_1_4">#REF!</definedName>
    <definedName name="CPNS_UMUM_2_1_2">#REF!</definedName>
    <definedName name="CPNS_UMUM_2_1_2_3">#REF!</definedName>
    <definedName name="CPNS_UMUM_2_1_2_3_4">#REF!</definedName>
    <definedName name="CPNS_UMUM_2_1_2_4">#REF!</definedName>
    <definedName name="CPNS_UMUM_2_1_3">#REF!</definedName>
    <definedName name="CPNS_UMUM_2_1_3_1">#REF!</definedName>
    <definedName name="CPNS_UMUM_2_1_3_1_1">#REF!</definedName>
    <definedName name="CPNS_UMUM_2_1_3_1_4">#REF!</definedName>
    <definedName name="CPNS_UMUM_2_1_3_4">#REF!</definedName>
    <definedName name="CPNS_UMUM_2_1_4">#REF!</definedName>
    <definedName name="CPNS_UMUM_2_1_43">#REF!</definedName>
    <definedName name="CPNS_UMUM_2_1_43_3">#REF!</definedName>
    <definedName name="CPNS_UMUM_2_1_44">#REF!</definedName>
    <definedName name="CPNS_UMUM_2_1_44_3">#REF!</definedName>
    <definedName name="CPNS_UMUM_2_1_9">#REF!</definedName>
    <definedName name="CPNS_UMUM_2_1_9_4">#REF!</definedName>
    <definedName name="CPNS_UMUM_2_2">#REF!</definedName>
    <definedName name="CPNS_UMUM_2_2_1">#REF!</definedName>
    <definedName name="CPNS_UMUM_2_2_1_3">#REF!</definedName>
    <definedName name="CPNS_UMUM_2_2_1_3_4">#REF!</definedName>
    <definedName name="CPNS_UMUM_2_2_1_4">#REF!</definedName>
    <definedName name="CPNS_UMUM_2_2_2">#REF!</definedName>
    <definedName name="CPNS_UMUM_2_2_2_3">#REF!</definedName>
    <definedName name="CPNS_UMUM_2_2_2_3_4">#REF!</definedName>
    <definedName name="CPNS_UMUM_2_2_2_4">#REF!</definedName>
    <definedName name="CPNS_UMUM_2_2_3">#REF!</definedName>
    <definedName name="CPNS_UMUM_2_2_3_1">#REF!</definedName>
    <definedName name="CPNS_UMUM_2_2_3_4">#REF!</definedName>
    <definedName name="CPNS_UMUM_2_2_4">#REF!</definedName>
    <definedName name="CPNS_UMUM_2_2_9">#REF!</definedName>
    <definedName name="CPNS_UMUM_2_2_9_4">#REF!</definedName>
    <definedName name="CPNS_UMUM_2_3">#REF!</definedName>
    <definedName name="CPNS_UMUM_2_3_1">#REF!</definedName>
    <definedName name="CPNS_UMUM_2_3_4">#REF!</definedName>
    <definedName name="CPNS_UMUM_2_4">#REF!</definedName>
    <definedName name="CPNS_UMUM_2_43">#REF!</definedName>
    <definedName name="CPNS_UMUM_2_43_3">#REF!</definedName>
    <definedName name="CPNS_UMUM_2_44">#REF!</definedName>
    <definedName name="CPNS_UMUM_2_44_3">#REF!</definedName>
    <definedName name="CPNS_UMUM_2_9">#REF!</definedName>
    <definedName name="CPNS_UMUM_2_9_4">#REF!</definedName>
    <definedName name="CPNS_UMUM_3">#REF!</definedName>
    <definedName name="CPNS_UMUM_3_1">#REF!</definedName>
    <definedName name="CPNS_UMUM_3_1_1">#REF!</definedName>
    <definedName name="CPNS_UMUM_3_1_1_4">#REF!</definedName>
    <definedName name="CPNS_UMUM_3_1_2">#REF!</definedName>
    <definedName name="CPNS_UMUM_3_1_2_3">#REF!</definedName>
    <definedName name="CPNS_UMUM_3_1_2_3_4">#REF!</definedName>
    <definedName name="CPNS_UMUM_3_1_2_4">#REF!</definedName>
    <definedName name="CPNS_UMUM_3_1_3">#REF!</definedName>
    <definedName name="CPNS_UMUM_3_1_3_1">#REF!</definedName>
    <definedName name="CPNS_UMUM_3_1_3_4">#REF!</definedName>
    <definedName name="CPNS_UMUM_3_1_4">#REF!</definedName>
    <definedName name="CPNS_UMUM_3_1_43">#REF!</definedName>
    <definedName name="CPNS_UMUM_3_1_43_3">#REF!</definedName>
    <definedName name="CPNS_UMUM_3_1_44">#REF!</definedName>
    <definedName name="CPNS_UMUM_3_1_44_3">#REF!</definedName>
    <definedName name="CPNS_UMUM_3_1_9">#REF!</definedName>
    <definedName name="CPNS_UMUM_3_1_9_4">#REF!</definedName>
    <definedName name="CPNS_UMUM_3_2">#REF!</definedName>
    <definedName name="CPNS_UMUM_3_2_1">#REF!</definedName>
    <definedName name="CPNS_UMUM_3_2_1_3">#REF!</definedName>
    <definedName name="CPNS_UMUM_3_2_1_3_4">#REF!</definedName>
    <definedName name="CPNS_UMUM_3_2_1_4">#REF!</definedName>
    <definedName name="CPNS_UMUM_3_2_2">#REF!</definedName>
    <definedName name="CPNS_UMUM_3_2_2_3">#REF!</definedName>
    <definedName name="CPNS_UMUM_3_2_2_3_4">#REF!</definedName>
    <definedName name="CPNS_UMUM_3_2_2_4">#REF!</definedName>
    <definedName name="CPNS_UMUM_3_2_3">#REF!</definedName>
    <definedName name="CPNS_UMUM_3_2_3_1">#REF!</definedName>
    <definedName name="CPNS_UMUM_3_2_3_4">#REF!</definedName>
    <definedName name="CPNS_UMUM_3_2_4">#REF!</definedName>
    <definedName name="CPNS_UMUM_3_2_9">#REF!</definedName>
    <definedName name="CPNS_UMUM_3_2_9_4">#REF!</definedName>
    <definedName name="CPNS_UMUM_3_3">#REF!</definedName>
    <definedName name="CPNS_UMUM_3_3_1">#REF!</definedName>
    <definedName name="CPNS_UMUM_3_3_4">#REF!</definedName>
    <definedName name="CPNS_UMUM_3_4">#REF!</definedName>
    <definedName name="CPNS_UMUM_3_43">#REF!</definedName>
    <definedName name="CPNS_UMUM_3_43_3">#REF!</definedName>
    <definedName name="CPNS_UMUM_3_44">#REF!</definedName>
    <definedName name="CPNS_UMUM_3_44_3">#REF!</definedName>
    <definedName name="CPNS_UMUM_3_9">#REF!</definedName>
    <definedName name="CPNS_UMUM_3_9_4">#REF!</definedName>
    <definedName name="CPNS_UMUM_4">#REF!</definedName>
    <definedName name="CPNS_UMUM_4_1">#REF!</definedName>
    <definedName name="CPNS_UMUM_4_1_1">#REF!</definedName>
    <definedName name="CPNS_UMUM_4_1_2">#REF!</definedName>
    <definedName name="CPNS_UMUM_4_1_2_3">#REF!</definedName>
    <definedName name="CPNS_UMUM_4_1_2_3_4">#REF!</definedName>
    <definedName name="CPNS_UMUM_4_1_2_4">#REF!</definedName>
    <definedName name="CPNS_UMUM_4_1_3">#REF!</definedName>
    <definedName name="CPNS_UMUM_4_1_3_1">#REF!</definedName>
    <definedName name="CPNS_UMUM_4_1_3_4">#REF!</definedName>
    <definedName name="CPNS_UMUM_4_1_4">#REF!</definedName>
    <definedName name="CPNS_UMUM_4_1_43">#REF!</definedName>
    <definedName name="CPNS_UMUM_4_1_43_3">#REF!</definedName>
    <definedName name="CPNS_UMUM_4_1_44">#REF!</definedName>
    <definedName name="CPNS_UMUM_4_1_44_3">#REF!</definedName>
    <definedName name="CPNS_UMUM_4_1_9">#REF!</definedName>
    <definedName name="CPNS_UMUM_4_1_9_4">#REF!</definedName>
    <definedName name="CPNS_UMUM_4_2">#REF!</definedName>
    <definedName name="CPNS_UMUM_4_2_1">#REF!</definedName>
    <definedName name="CPNS_UMUM_4_2_1_3">#REF!</definedName>
    <definedName name="CPNS_UMUM_4_2_1_3_4">#REF!</definedName>
    <definedName name="CPNS_UMUM_4_2_1_4">#REF!</definedName>
    <definedName name="CPNS_UMUM_4_2_2">#REF!</definedName>
    <definedName name="CPNS_UMUM_4_2_2_3">#REF!</definedName>
    <definedName name="CPNS_UMUM_4_2_2_3_4">#REF!</definedName>
    <definedName name="CPNS_UMUM_4_2_2_4">#REF!</definedName>
    <definedName name="CPNS_UMUM_4_2_3">#REF!</definedName>
    <definedName name="CPNS_UMUM_4_2_3_1">#REF!</definedName>
    <definedName name="CPNS_UMUM_4_2_3_4">#REF!</definedName>
    <definedName name="CPNS_UMUM_4_2_4">#REF!</definedName>
    <definedName name="CPNS_UMUM_4_2_9">#REF!</definedName>
    <definedName name="CPNS_UMUM_4_2_9_4">#REF!</definedName>
    <definedName name="CPNS_UMUM_4_3">#REF!</definedName>
    <definedName name="CPNS_UMUM_4_3_1">#REF!</definedName>
    <definedName name="CPNS_UMUM_4_3_4">#REF!</definedName>
    <definedName name="CPNS_UMUM_4_4">#REF!</definedName>
    <definedName name="CPNS_UMUM_4_43">#REF!</definedName>
    <definedName name="CPNS_UMUM_4_43_3">#REF!</definedName>
    <definedName name="CPNS_UMUM_4_44">#REF!</definedName>
    <definedName name="CPNS_UMUM_4_44_3">#REF!</definedName>
    <definedName name="CPNS_UMUM_4_9">#REF!</definedName>
    <definedName name="CPNS_UMUM_4_9_4">#REF!</definedName>
    <definedName name="CPNS_UMUM_43">#REF!</definedName>
    <definedName name="CPNS_UMUM_43_3">#REF!</definedName>
    <definedName name="CPNS_UMUM_44">#REF!</definedName>
    <definedName name="CPNS_UMUM_44_3">#REF!</definedName>
    <definedName name="CPNS_UMUM_7">#REF!</definedName>
    <definedName name="CPNS_UMUM_7_1">#REF!</definedName>
    <definedName name="CPNS_UMUM_7_1_2">#REF!</definedName>
    <definedName name="CPNS_UMUM_7_1_2_3">#REF!</definedName>
    <definedName name="CPNS_UMUM_7_1_2_3_4">#REF!</definedName>
    <definedName name="CPNS_UMUM_7_1_2_4">#REF!</definedName>
    <definedName name="CPNS_UMUM_7_1_3">#REF!</definedName>
    <definedName name="CPNS_UMUM_7_1_3_1">#REF!</definedName>
    <definedName name="CPNS_UMUM_7_1_3_4">#REF!</definedName>
    <definedName name="CPNS_UMUM_7_1_4">#REF!</definedName>
    <definedName name="CPNS_UMUM_7_1_43">#REF!</definedName>
    <definedName name="CPNS_UMUM_7_1_43_3">#REF!</definedName>
    <definedName name="CPNS_UMUM_7_1_44">#REF!</definedName>
    <definedName name="CPNS_UMUM_7_1_44_3">#REF!</definedName>
    <definedName name="CPNS_UMUM_7_1_9">#REF!</definedName>
    <definedName name="CPNS_UMUM_7_1_9_4">#REF!</definedName>
    <definedName name="CPNS_UMUM_7_2">#REF!</definedName>
    <definedName name="CPNS_UMUM_7_2_1">#REF!</definedName>
    <definedName name="CPNS_UMUM_7_2_1_3">#REF!</definedName>
    <definedName name="CPNS_UMUM_7_2_1_3_4">#REF!</definedName>
    <definedName name="CPNS_UMUM_7_2_1_4">#REF!</definedName>
    <definedName name="CPNS_UMUM_7_2_2">#REF!</definedName>
    <definedName name="CPNS_UMUM_7_2_2_3">#REF!</definedName>
    <definedName name="CPNS_UMUM_7_2_2_3_4">#REF!</definedName>
    <definedName name="CPNS_UMUM_7_2_2_4">#REF!</definedName>
    <definedName name="CPNS_UMUM_7_2_3">#REF!</definedName>
    <definedName name="CPNS_UMUM_7_2_3_1">#REF!</definedName>
    <definedName name="CPNS_UMUM_7_2_3_4">#REF!</definedName>
    <definedName name="CPNS_UMUM_7_2_4">#REF!</definedName>
    <definedName name="CPNS_UMUM_7_2_9">#REF!</definedName>
    <definedName name="CPNS_UMUM_7_2_9_4">#REF!</definedName>
    <definedName name="CPNS_UMUM_7_3">#REF!</definedName>
    <definedName name="CPNS_UMUM_7_3_1">#REF!</definedName>
    <definedName name="CPNS_UMUM_7_3_4">#REF!</definedName>
    <definedName name="CPNS_UMUM_7_4">#REF!</definedName>
    <definedName name="CPNS_UMUM_7_43">#REF!</definedName>
    <definedName name="CPNS_UMUM_7_43_3">#REF!</definedName>
    <definedName name="CPNS_UMUM_7_44">#REF!</definedName>
    <definedName name="CPNS_UMUM_7_44_3">#REF!</definedName>
    <definedName name="CPNS_UMUM_7_9">#REF!</definedName>
    <definedName name="CPNS_UMUM_7_9_4">#REF!</definedName>
    <definedName name="CPNS_UMUM_8">#REF!</definedName>
    <definedName name="CPNS_UMUM_8_1">#REF!</definedName>
    <definedName name="CPNS_UMUM_8_1_2">#REF!</definedName>
    <definedName name="CPNS_UMUM_8_1_2_3">#REF!</definedName>
    <definedName name="CPNS_UMUM_8_1_2_3_4">#REF!</definedName>
    <definedName name="CPNS_UMUM_8_1_2_4">#REF!</definedName>
    <definedName name="CPNS_UMUM_8_1_3">#REF!</definedName>
    <definedName name="CPNS_UMUM_8_1_3_1">#REF!</definedName>
    <definedName name="CPNS_UMUM_8_1_3_4">#REF!</definedName>
    <definedName name="CPNS_UMUM_8_1_4">#REF!</definedName>
    <definedName name="CPNS_UMUM_8_1_43">#REF!</definedName>
    <definedName name="CPNS_UMUM_8_1_43_3">#REF!</definedName>
    <definedName name="CPNS_UMUM_8_1_44">#REF!</definedName>
    <definedName name="CPNS_UMUM_8_1_44_3">#REF!</definedName>
    <definedName name="CPNS_UMUM_8_1_9">#REF!</definedName>
    <definedName name="CPNS_UMUM_8_1_9_4">#REF!</definedName>
    <definedName name="CPNS_UMUM_8_2">#REF!</definedName>
    <definedName name="CPNS_UMUM_8_2_1">#REF!</definedName>
    <definedName name="CPNS_UMUM_8_2_1_3">#REF!</definedName>
    <definedName name="CPNS_UMUM_8_2_1_3_4">#REF!</definedName>
    <definedName name="CPNS_UMUM_8_2_1_4">#REF!</definedName>
    <definedName name="CPNS_UMUM_8_2_2">#REF!</definedName>
    <definedName name="CPNS_UMUM_8_2_2_3">#REF!</definedName>
    <definedName name="CPNS_UMUM_8_2_2_3_4">#REF!</definedName>
    <definedName name="CPNS_UMUM_8_2_2_4">#REF!</definedName>
    <definedName name="CPNS_UMUM_8_2_3">#REF!</definedName>
    <definedName name="CPNS_UMUM_8_2_3_1">#REF!</definedName>
    <definedName name="CPNS_UMUM_8_2_3_4">#REF!</definedName>
    <definedName name="CPNS_UMUM_8_2_4">#REF!</definedName>
    <definedName name="CPNS_UMUM_8_2_9">#REF!</definedName>
    <definedName name="CPNS_UMUM_8_2_9_4">#REF!</definedName>
    <definedName name="CPNS_UMUM_8_3">#REF!</definedName>
    <definedName name="CPNS_UMUM_8_3_1">#REF!</definedName>
    <definedName name="CPNS_UMUM_8_3_4">#REF!</definedName>
    <definedName name="CPNS_UMUM_8_4">#REF!</definedName>
    <definedName name="CPNS_UMUM_8_43">#REF!</definedName>
    <definedName name="CPNS_UMUM_8_43_3">#REF!</definedName>
    <definedName name="CPNS_UMUM_8_44">#REF!</definedName>
    <definedName name="CPNS_UMUM_8_44_3">#REF!</definedName>
    <definedName name="CPNS_UMUM_8_9">#REF!</definedName>
    <definedName name="CPNS_UMUM_8_9_4">#REF!</definedName>
    <definedName name="CPNS_UMUM_9">#REF!</definedName>
    <definedName name="CPNS_UMUM_9_4">#REF!</definedName>
    <definedName name="CPNSHONORER">#REF!</definedName>
    <definedName name="CPNSHONORER_1">#REF!</definedName>
    <definedName name="CPNSHONORER_1_2">#REF!</definedName>
    <definedName name="CPNSHONORER_1_2_3">#REF!</definedName>
    <definedName name="CPNSHONORER_1_2_3_4">#REF!</definedName>
    <definedName name="CPNSHONORER_1_2_4">#REF!</definedName>
    <definedName name="CPNSHONORER_1_3">#REF!</definedName>
    <definedName name="CPNSHONORER_1_3_1">#REF!</definedName>
    <definedName name="CPNSHONORER_1_3_4">#REF!</definedName>
    <definedName name="CPNSHONORER_1_4">#REF!</definedName>
    <definedName name="CPNSHONORER_1_43">#REF!</definedName>
    <definedName name="CPNSHONORER_1_43_3">#REF!</definedName>
    <definedName name="CPNSHONORER_1_44">#REF!</definedName>
    <definedName name="CPNSHONORER_1_44_3">#REF!</definedName>
    <definedName name="CPNSHONORER_1_9">#REF!</definedName>
    <definedName name="CPNSHONORER_1_9_4">#REF!</definedName>
    <definedName name="CPNSHONORER_2">#REF!</definedName>
    <definedName name="CPNSHONORER_2_1">#REF!</definedName>
    <definedName name="CPNSHONORER_2_1_1">#REF!</definedName>
    <definedName name="CPNSHONORER_2_1_1_4">#REF!</definedName>
    <definedName name="CPNSHONORER_2_1_2">#REF!</definedName>
    <definedName name="CPNSHONORER_2_1_2_3">#REF!</definedName>
    <definedName name="CPNSHONORER_2_1_2_3_4">#REF!</definedName>
    <definedName name="CPNSHONORER_2_1_2_4">#REF!</definedName>
    <definedName name="CPNSHONORER_2_1_3">#REF!</definedName>
    <definedName name="CPNSHONORER_2_1_3_1">#REF!</definedName>
    <definedName name="CPNSHONORER_2_1_3_1_1">#REF!</definedName>
    <definedName name="CPNSHONORER_2_1_3_1_4">#REF!</definedName>
    <definedName name="CPNSHONORER_2_1_3_4">#REF!</definedName>
    <definedName name="CPNSHONORER_2_1_4">#REF!</definedName>
    <definedName name="CPNSHONORER_2_1_43">#REF!</definedName>
    <definedName name="CPNSHONORER_2_1_43_3">#REF!</definedName>
    <definedName name="CPNSHONORER_2_1_44">#REF!</definedName>
    <definedName name="CPNSHONORER_2_1_44_3">#REF!</definedName>
    <definedName name="CPNSHONORER_2_1_9">#REF!</definedName>
    <definedName name="CPNSHONORER_2_1_9_4">#REF!</definedName>
    <definedName name="CPNSHONORER_2_2">#REF!</definedName>
    <definedName name="CPNSHONORER_2_2_1">#REF!</definedName>
    <definedName name="CPNSHONORER_2_2_1_3">#REF!</definedName>
    <definedName name="CPNSHONORER_2_2_1_3_4">#REF!</definedName>
    <definedName name="CPNSHONORER_2_2_1_4">#REF!</definedName>
    <definedName name="CPNSHONORER_2_2_2">#REF!</definedName>
    <definedName name="CPNSHONORER_2_2_2_3">#REF!</definedName>
    <definedName name="CPNSHONORER_2_2_2_3_4">#REF!</definedName>
    <definedName name="CPNSHONORER_2_2_2_4">#REF!</definedName>
    <definedName name="CPNSHONORER_2_2_3">#REF!</definedName>
    <definedName name="CPNSHONORER_2_2_3_1">#REF!</definedName>
    <definedName name="CPNSHONORER_2_2_3_4">#REF!</definedName>
    <definedName name="CPNSHONORER_2_2_4">#REF!</definedName>
    <definedName name="CPNSHONORER_2_2_9">#REF!</definedName>
    <definedName name="CPNSHONORER_2_2_9_4">#REF!</definedName>
    <definedName name="CPNSHONORER_2_3">#REF!</definedName>
    <definedName name="CPNSHONORER_2_3_1">#REF!</definedName>
    <definedName name="CPNSHONORER_2_3_4">#REF!</definedName>
    <definedName name="CPNSHONORER_2_4">#REF!</definedName>
    <definedName name="CPNSHONORER_2_43">#REF!</definedName>
    <definedName name="CPNSHONORER_2_43_3">#REF!</definedName>
    <definedName name="CPNSHONORER_2_44">#REF!</definedName>
    <definedName name="CPNSHONORER_2_44_3">#REF!</definedName>
    <definedName name="CPNSHONORER_2_9">#REF!</definedName>
    <definedName name="CPNSHONORER_2_9_4">#REF!</definedName>
    <definedName name="CPNSHONORER_3">#REF!</definedName>
    <definedName name="CPNSHONORER_3_1">#REF!</definedName>
    <definedName name="CPNSHONORER_3_1_1">#REF!</definedName>
    <definedName name="CPNSHONORER_3_1_1_4">#REF!</definedName>
    <definedName name="CPNSHONORER_3_1_2">#REF!</definedName>
    <definedName name="CPNSHONORER_3_1_2_3">#REF!</definedName>
    <definedName name="CPNSHONORER_3_1_2_3_4">#REF!</definedName>
    <definedName name="CPNSHONORER_3_1_2_4">#REF!</definedName>
    <definedName name="CPNSHONORER_3_1_3">#REF!</definedName>
    <definedName name="CPNSHONORER_3_1_3_1">#REF!</definedName>
    <definedName name="CPNSHONORER_3_1_3_4">#REF!</definedName>
    <definedName name="CPNSHONORER_3_1_4">#REF!</definedName>
    <definedName name="CPNSHONORER_3_1_43">#REF!</definedName>
    <definedName name="CPNSHONORER_3_1_43_3">#REF!</definedName>
    <definedName name="CPNSHONORER_3_1_44">#REF!</definedName>
    <definedName name="CPNSHONORER_3_1_44_3">#REF!</definedName>
    <definedName name="CPNSHONORER_3_1_9">#REF!</definedName>
    <definedName name="CPNSHONORER_3_1_9_4">#REF!</definedName>
    <definedName name="CPNSHONORER_3_2">#REF!</definedName>
    <definedName name="CPNSHONORER_3_2_1">#REF!</definedName>
    <definedName name="CPNSHONORER_3_2_1_3">#REF!</definedName>
    <definedName name="CPNSHONORER_3_2_1_3_4">#REF!</definedName>
    <definedName name="CPNSHONORER_3_2_1_4">#REF!</definedName>
    <definedName name="CPNSHONORER_3_2_2">#REF!</definedName>
    <definedName name="CPNSHONORER_3_2_2_3">#REF!</definedName>
    <definedName name="CPNSHONORER_3_2_2_3_4">#REF!</definedName>
    <definedName name="CPNSHONORER_3_2_2_4">#REF!</definedName>
    <definedName name="CPNSHONORER_3_2_3">#REF!</definedName>
    <definedName name="CPNSHONORER_3_2_3_1">#REF!</definedName>
    <definedName name="CPNSHONORER_3_2_3_4">#REF!</definedName>
    <definedName name="CPNSHONORER_3_2_4">#REF!</definedName>
    <definedName name="CPNSHONORER_3_2_9">#REF!</definedName>
    <definedName name="CPNSHONORER_3_2_9_4">#REF!</definedName>
    <definedName name="CPNSHONORER_3_3">#REF!</definedName>
    <definedName name="CPNSHONORER_3_3_1">#REF!</definedName>
    <definedName name="CPNSHONORER_3_3_4">#REF!</definedName>
    <definedName name="CPNSHONORER_3_4">#REF!</definedName>
    <definedName name="CPNSHONORER_3_43">#REF!</definedName>
    <definedName name="CPNSHONORER_3_43_3">#REF!</definedName>
    <definedName name="CPNSHONORER_3_44">#REF!</definedName>
    <definedName name="CPNSHONORER_3_44_3">#REF!</definedName>
    <definedName name="CPNSHONORER_3_9">#REF!</definedName>
    <definedName name="CPNSHONORER_3_9_4">#REF!</definedName>
    <definedName name="CPNSHONORER_4">#REF!</definedName>
    <definedName name="CPNSHONORER_4_1">#REF!</definedName>
    <definedName name="CPNSHONORER_4_1_1">#REF!</definedName>
    <definedName name="CPNSHONORER_4_1_2">#REF!</definedName>
    <definedName name="CPNSHONORER_4_1_2_3">#REF!</definedName>
    <definedName name="CPNSHONORER_4_1_2_3_4">#REF!</definedName>
    <definedName name="CPNSHONORER_4_1_2_4">#REF!</definedName>
    <definedName name="CPNSHONORER_4_1_3">#REF!</definedName>
    <definedName name="CPNSHONORER_4_1_3_1">#REF!</definedName>
    <definedName name="CPNSHONORER_4_1_3_4">#REF!</definedName>
    <definedName name="CPNSHONORER_4_1_4">#REF!</definedName>
    <definedName name="CPNSHONORER_4_1_43">#REF!</definedName>
    <definedName name="CPNSHONORER_4_1_43_3">#REF!</definedName>
    <definedName name="CPNSHONORER_4_1_44">#REF!</definedName>
    <definedName name="CPNSHONORER_4_1_44_3">#REF!</definedName>
    <definedName name="CPNSHONORER_4_1_9">#REF!</definedName>
    <definedName name="CPNSHONORER_4_1_9_4">#REF!</definedName>
    <definedName name="CPNSHONORER_4_2">#REF!</definedName>
    <definedName name="CPNSHONORER_4_2_1">#REF!</definedName>
    <definedName name="CPNSHONORER_4_2_1_3">#REF!</definedName>
    <definedName name="CPNSHONORER_4_2_1_3_4">#REF!</definedName>
    <definedName name="CPNSHONORER_4_2_1_4">#REF!</definedName>
    <definedName name="CPNSHONORER_4_2_2">#REF!</definedName>
    <definedName name="CPNSHONORER_4_2_2_3">#REF!</definedName>
    <definedName name="CPNSHONORER_4_2_2_3_4">#REF!</definedName>
    <definedName name="CPNSHONORER_4_2_2_4">#REF!</definedName>
    <definedName name="CPNSHONORER_4_2_3">#REF!</definedName>
    <definedName name="CPNSHONORER_4_2_3_1">#REF!</definedName>
    <definedName name="CPNSHONORER_4_2_3_4">#REF!</definedName>
    <definedName name="CPNSHONORER_4_2_4">#REF!</definedName>
    <definedName name="CPNSHONORER_4_2_9">#REF!</definedName>
    <definedName name="CPNSHONORER_4_2_9_4">#REF!</definedName>
    <definedName name="CPNSHONORER_4_3">#REF!</definedName>
    <definedName name="CPNSHONORER_4_3_1">#REF!</definedName>
    <definedName name="CPNSHONORER_4_3_4">#REF!</definedName>
    <definedName name="CPNSHONORER_4_4">#REF!</definedName>
    <definedName name="CPNSHONORER_4_43">#REF!</definedName>
    <definedName name="CPNSHONORER_4_43_3">#REF!</definedName>
    <definedName name="CPNSHONORER_4_44">#REF!</definedName>
    <definedName name="CPNSHONORER_4_44_3">#REF!</definedName>
    <definedName name="CPNSHONORER_4_9">#REF!</definedName>
    <definedName name="CPNSHONORER_4_9_4">#REF!</definedName>
    <definedName name="CPNSHONORER_43">#REF!</definedName>
    <definedName name="CPNSHONORER_43_3">#REF!</definedName>
    <definedName name="CPNSHONORER_44">#REF!</definedName>
    <definedName name="CPNSHONORER_44_3">#REF!</definedName>
    <definedName name="CPNSHONORER_7">#REF!</definedName>
    <definedName name="CPNSHONORER_7_1">#REF!</definedName>
    <definedName name="CPNSHONORER_7_1_2">#REF!</definedName>
    <definedName name="CPNSHONORER_7_1_2_3">#REF!</definedName>
    <definedName name="CPNSHONORER_7_1_2_3_4">#REF!</definedName>
    <definedName name="CPNSHONORER_7_1_2_4">#REF!</definedName>
    <definedName name="CPNSHONORER_7_1_3">#REF!</definedName>
    <definedName name="CPNSHONORER_7_1_3_1">#REF!</definedName>
    <definedName name="CPNSHONORER_7_1_3_4">#REF!</definedName>
    <definedName name="CPNSHONORER_7_1_4">#REF!</definedName>
    <definedName name="CPNSHONORER_7_1_43">#REF!</definedName>
    <definedName name="CPNSHONORER_7_1_43_3">#REF!</definedName>
    <definedName name="CPNSHONORER_7_1_44">#REF!</definedName>
    <definedName name="CPNSHONORER_7_1_44_3">#REF!</definedName>
    <definedName name="CPNSHONORER_7_1_9">#REF!</definedName>
    <definedName name="CPNSHONORER_7_1_9_4">#REF!</definedName>
    <definedName name="CPNSHONORER_7_2">#REF!</definedName>
    <definedName name="CPNSHONORER_7_2_1">#REF!</definedName>
    <definedName name="CPNSHONORER_7_2_1_3">#REF!</definedName>
    <definedName name="CPNSHONORER_7_2_1_3_4">#REF!</definedName>
    <definedName name="CPNSHONORER_7_2_1_4">#REF!</definedName>
    <definedName name="CPNSHONORER_7_2_2">#REF!</definedName>
    <definedName name="CPNSHONORER_7_2_2_3">#REF!</definedName>
    <definedName name="CPNSHONORER_7_2_2_3_4">#REF!</definedName>
    <definedName name="CPNSHONORER_7_2_2_4">#REF!</definedName>
    <definedName name="CPNSHONORER_7_2_3">#REF!</definedName>
    <definedName name="CPNSHONORER_7_2_3_1">#REF!</definedName>
    <definedName name="CPNSHONORER_7_2_3_4">#REF!</definedName>
    <definedName name="CPNSHONORER_7_2_4">#REF!</definedName>
    <definedName name="CPNSHONORER_7_2_9">#REF!</definedName>
    <definedName name="CPNSHONORER_7_2_9_4">#REF!</definedName>
    <definedName name="CPNSHONORER_7_3">#REF!</definedName>
    <definedName name="CPNSHONORER_7_3_1">#REF!</definedName>
    <definedName name="CPNSHONORER_7_3_4">#REF!</definedName>
    <definedName name="CPNSHONORER_7_4">#REF!</definedName>
    <definedName name="CPNSHONORER_7_43">#REF!</definedName>
    <definedName name="CPNSHONORER_7_43_3">#REF!</definedName>
    <definedName name="CPNSHONORER_7_44">#REF!</definedName>
    <definedName name="CPNSHONORER_7_44_3">#REF!</definedName>
    <definedName name="CPNSHONORER_7_9">#REF!</definedName>
    <definedName name="CPNSHONORER_7_9_4">#REF!</definedName>
    <definedName name="CPNSHONORER_8">#REF!</definedName>
    <definedName name="CPNSHONORER_8_1">#REF!</definedName>
    <definedName name="CPNSHONORER_8_1_2">#REF!</definedName>
    <definedName name="CPNSHONORER_8_1_2_3">#REF!</definedName>
    <definedName name="CPNSHONORER_8_1_2_3_4">#REF!</definedName>
    <definedName name="CPNSHONORER_8_1_2_4">#REF!</definedName>
    <definedName name="CPNSHONORER_8_1_3">#REF!</definedName>
    <definedName name="CPNSHONORER_8_1_3_1">#REF!</definedName>
    <definedName name="CPNSHONORER_8_1_3_4">#REF!</definedName>
    <definedName name="CPNSHONORER_8_1_4">#REF!</definedName>
    <definedName name="CPNSHONORER_8_1_43">#REF!</definedName>
    <definedName name="CPNSHONORER_8_1_43_3">#REF!</definedName>
    <definedName name="CPNSHONORER_8_1_44">#REF!</definedName>
    <definedName name="CPNSHONORER_8_1_44_3">#REF!</definedName>
    <definedName name="CPNSHONORER_8_1_9">#REF!</definedName>
    <definedName name="CPNSHONORER_8_1_9_4">#REF!</definedName>
    <definedName name="CPNSHONORER_8_2">#REF!</definedName>
    <definedName name="CPNSHONORER_8_2_1">#REF!</definedName>
    <definedName name="CPNSHONORER_8_2_1_3">#REF!</definedName>
    <definedName name="CPNSHONORER_8_2_1_3_4">#REF!</definedName>
    <definedName name="CPNSHONORER_8_2_1_4">#REF!</definedName>
    <definedName name="CPNSHONORER_8_2_2">#REF!</definedName>
    <definedName name="CPNSHONORER_8_2_2_3">#REF!</definedName>
    <definedName name="CPNSHONORER_8_2_2_3_4">#REF!</definedName>
    <definedName name="CPNSHONORER_8_2_2_4">#REF!</definedName>
    <definedName name="CPNSHONORER_8_2_3">#REF!</definedName>
    <definedName name="CPNSHONORER_8_2_3_1">#REF!</definedName>
    <definedName name="CPNSHONORER_8_2_3_4">#REF!</definedName>
    <definedName name="CPNSHONORER_8_2_4">#REF!</definedName>
    <definedName name="CPNSHONORER_8_2_9">#REF!</definedName>
    <definedName name="CPNSHONORER_8_2_9_4">#REF!</definedName>
    <definedName name="CPNSHONORER_8_3">#REF!</definedName>
    <definedName name="CPNSHONORER_8_3_1">#REF!</definedName>
    <definedName name="CPNSHONORER_8_3_4">#REF!</definedName>
    <definedName name="CPNSHONORER_8_4">#REF!</definedName>
    <definedName name="CPNSHONORER_8_43">#REF!</definedName>
    <definedName name="CPNSHONORER_8_43_3">#REF!</definedName>
    <definedName name="CPNSHONORER_8_44">#REF!</definedName>
    <definedName name="CPNSHONORER_8_44_3">#REF!</definedName>
    <definedName name="CPNSHONORER_8_9">#REF!</definedName>
    <definedName name="CPNSHONORER_8_9_4">#REF!</definedName>
    <definedName name="CPNSHONORER_9">#REF!</definedName>
    <definedName name="CPNSHONORER_9_4">#REF!</definedName>
    <definedName name="data">#REF!</definedName>
    <definedName name="data_1">#REF!</definedName>
    <definedName name="data_1_2">#REF!</definedName>
    <definedName name="data_1_2_3">#REF!</definedName>
    <definedName name="data_1_2_3_4">#REF!</definedName>
    <definedName name="data_1_2_4">#REF!</definedName>
    <definedName name="data_1_3">#REF!</definedName>
    <definedName name="data_1_3_1">#REF!</definedName>
    <definedName name="data_1_3_4">#REF!</definedName>
    <definedName name="data_1_4">#REF!</definedName>
    <definedName name="data_1_43">#REF!</definedName>
    <definedName name="data_1_43_3">#REF!</definedName>
    <definedName name="data_1_44">#REF!</definedName>
    <definedName name="data_1_44_3">#REF!</definedName>
    <definedName name="data_1_9">#REF!</definedName>
    <definedName name="data_1_9_4">#REF!</definedName>
    <definedName name="data_2">#REF!</definedName>
    <definedName name="data_2_1">#REF!</definedName>
    <definedName name="data_2_1_1">#REF!</definedName>
    <definedName name="data_2_1_1_4">#REF!</definedName>
    <definedName name="data_2_1_2">#REF!</definedName>
    <definedName name="data_2_1_2_3">#REF!</definedName>
    <definedName name="data_2_1_2_3_4">#REF!</definedName>
    <definedName name="data_2_1_2_4">#REF!</definedName>
    <definedName name="data_2_1_3">#REF!</definedName>
    <definedName name="data_2_1_3_1">#REF!</definedName>
    <definedName name="data_2_1_3_1_1">#REF!</definedName>
    <definedName name="data_2_1_3_1_4">#REF!</definedName>
    <definedName name="data_2_1_3_4">#REF!</definedName>
    <definedName name="data_2_1_4">#REF!</definedName>
    <definedName name="data_2_1_43">#REF!</definedName>
    <definedName name="data_2_1_43_3">#REF!</definedName>
    <definedName name="data_2_1_44">#REF!</definedName>
    <definedName name="data_2_1_44_3">#REF!</definedName>
    <definedName name="data_2_1_9">#REF!</definedName>
    <definedName name="data_2_1_9_4">#REF!</definedName>
    <definedName name="data_2_2">#REF!</definedName>
    <definedName name="data_2_2_1">#REF!</definedName>
    <definedName name="data_2_2_1_3">#REF!</definedName>
    <definedName name="data_2_2_1_3_4">#REF!</definedName>
    <definedName name="data_2_2_1_4">#REF!</definedName>
    <definedName name="data_2_2_2">#REF!</definedName>
    <definedName name="data_2_2_2_3">#REF!</definedName>
    <definedName name="data_2_2_2_3_4">#REF!</definedName>
    <definedName name="data_2_2_2_4">#REF!</definedName>
    <definedName name="data_2_2_3">#REF!</definedName>
    <definedName name="data_2_2_3_1">#REF!</definedName>
    <definedName name="data_2_2_3_4">#REF!</definedName>
    <definedName name="data_2_2_4">#REF!</definedName>
    <definedName name="data_2_2_9">#REF!</definedName>
    <definedName name="data_2_2_9_4">#REF!</definedName>
    <definedName name="data_2_3">#REF!</definedName>
    <definedName name="data_2_3_1">#REF!</definedName>
    <definedName name="data_2_3_4">#REF!</definedName>
    <definedName name="data_2_4">#REF!</definedName>
    <definedName name="data_2_43">#REF!</definedName>
    <definedName name="data_2_43_3">#REF!</definedName>
    <definedName name="data_2_44">#REF!</definedName>
    <definedName name="data_2_44_3">#REF!</definedName>
    <definedName name="data_2_9">#REF!</definedName>
    <definedName name="data_2_9_4">#REF!</definedName>
    <definedName name="data_3">#REF!</definedName>
    <definedName name="data_3_1">#REF!</definedName>
    <definedName name="data_3_1_1">#REF!</definedName>
    <definedName name="data_3_1_1_4">#REF!</definedName>
    <definedName name="data_3_1_2">#REF!</definedName>
    <definedName name="data_3_1_2_3">#REF!</definedName>
    <definedName name="data_3_1_2_3_4">#REF!</definedName>
    <definedName name="data_3_1_2_4">#REF!</definedName>
    <definedName name="data_3_1_3">#REF!</definedName>
    <definedName name="data_3_1_3_1">#REF!</definedName>
    <definedName name="data_3_1_3_4">#REF!</definedName>
    <definedName name="data_3_1_4">#REF!</definedName>
    <definedName name="data_3_1_43">#REF!</definedName>
    <definedName name="data_3_1_43_3">#REF!</definedName>
    <definedName name="data_3_1_44">#REF!</definedName>
    <definedName name="data_3_1_44_3">#REF!</definedName>
    <definedName name="data_3_1_9">#REF!</definedName>
    <definedName name="data_3_1_9_4">#REF!</definedName>
    <definedName name="data_3_2">#REF!</definedName>
    <definedName name="data_3_2_1">#REF!</definedName>
    <definedName name="data_3_2_1_3">#REF!</definedName>
    <definedName name="data_3_2_1_3_4">#REF!</definedName>
    <definedName name="data_3_2_1_4">#REF!</definedName>
    <definedName name="data_3_2_2">#REF!</definedName>
    <definedName name="data_3_2_2_3">#REF!</definedName>
    <definedName name="data_3_2_2_3_4">#REF!</definedName>
    <definedName name="data_3_2_2_4">#REF!</definedName>
    <definedName name="data_3_2_3">#REF!</definedName>
    <definedName name="data_3_2_3_1">#REF!</definedName>
    <definedName name="data_3_2_3_4">#REF!</definedName>
    <definedName name="data_3_2_4">#REF!</definedName>
    <definedName name="data_3_2_9">#REF!</definedName>
    <definedName name="data_3_2_9_4">#REF!</definedName>
    <definedName name="data_3_3">#REF!</definedName>
    <definedName name="data_3_3_1">#REF!</definedName>
    <definedName name="data_3_3_4">#REF!</definedName>
    <definedName name="data_3_4">#REF!</definedName>
    <definedName name="data_3_43">#REF!</definedName>
    <definedName name="data_3_43_3">#REF!</definedName>
    <definedName name="data_3_44">#REF!</definedName>
    <definedName name="data_3_44_3">#REF!</definedName>
    <definedName name="data_3_9">#REF!</definedName>
    <definedName name="data_3_9_4">#REF!</definedName>
    <definedName name="data_4">#REF!</definedName>
    <definedName name="data_4_1">#REF!</definedName>
    <definedName name="data_4_1_1">#REF!</definedName>
    <definedName name="data_4_1_2">#REF!</definedName>
    <definedName name="data_4_1_2_3">#REF!</definedName>
    <definedName name="data_4_1_2_3_4">#REF!</definedName>
    <definedName name="data_4_1_2_4">#REF!</definedName>
    <definedName name="data_4_1_3">#REF!</definedName>
    <definedName name="data_4_1_3_1">#REF!</definedName>
    <definedName name="data_4_1_3_4">#REF!</definedName>
    <definedName name="data_4_1_4">#REF!</definedName>
    <definedName name="data_4_1_43">#REF!</definedName>
    <definedName name="data_4_1_43_3">#REF!</definedName>
    <definedName name="data_4_1_44">#REF!</definedName>
    <definedName name="data_4_1_44_3">#REF!</definedName>
    <definedName name="data_4_1_9">#REF!</definedName>
    <definedName name="data_4_1_9_4">#REF!</definedName>
    <definedName name="data_4_2">#REF!</definedName>
    <definedName name="data_4_2_1">#REF!</definedName>
    <definedName name="data_4_2_1_3">#REF!</definedName>
    <definedName name="data_4_2_1_3_4">#REF!</definedName>
    <definedName name="data_4_2_1_4">#REF!</definedName>
    <definedName name="data_4_2_2">#REF!</definedName>
    <definedName name="data_4_2_2_3">#REF!</definedName>
    <definedName name="data_4_2_2_3_4">#REF!</definedName>
    <definedName name="data_4_2_2_4">#REF!</definedName>
    <definedName name="data_4_2_3">#REF!</definedName>
    <definedName name="data_4_2_3_1">#REF!</definedName>
    <definedName name="data_4_2_3_4">#REF!</definedName>
    <definedName name="data_4_2_4">#REF!</definedName>
    <definedName name="data_4_2_9">#REF!</definedName>
    <definedName name="data_4_2_9_4">#REF!</definedName>
    <definedName name="data_4_3">#REF!</definedName>
    <definedName name="data_4_3_1">#REF!</definedName>
    <definedName name="data_4_3_4">#REF!</definedName>
    <definedName name="data_4_4">#REF!</definedName>
    <definedName name="data_4_43">#REF!</definedName>
    <definedName name="data_4_43_3">#REF!</definedName>
    <definedName name="data_4_44">#REF!</definedName>
    <definedName name="data_4_44_3">#REF!</definedName>
    <definedName name="data_4_9">#REF!</definedName>
    <definedName name="data_4_9_4">#REF!</definedName>
    <definedName name="data_43">#REF!</definedName>
    <definedName name="data_43_3">#REF!</definedName>
    <definedName name="data_44">#REF!</definedName>
    <definedName name="data_44_3">#REF!</definedName>
    <definedName name="data_7">#REF!</definedName>
    <definedName name="data_7_1">#REF!</definedName>
    <definedName name="data_7_1_2">#REF!</definedName>
    <definedName name="data_7_1_2_3">#REF!</definedName>
    <definedName name="data_7_1_2_3_4">#REF!</definedName>
    <definedName name="data_7_1_2_4">#REF!</definedName>
    <definedName name="data_7_1_3">#REF!</definedName>
    <definedName name="data_7_1_3_1">#REF!</definedName>
    <definedName name="data_7_1_3_4">#REF!</definedName>
    <definedName name="data_7_1_4">#REF!</definedName>
    <definedName name="data_7_1_43">#REF!</definedName>
    <definedName name="data_7_1_43_3">#REF!</definedName>
    <definedName name="data_7_1_44">#REF!</definedName>
    <definedName name="data_7_1_44_3">#REF!</definedName>
    <definedName name="data_7_1_9">#REF!</definedName>
    <definedName name="data_7_1_9_4">#REF!</definedName>
    <definedName name="data_7_2">#REF!</definedName>
    <definedName name="data_7_2_1">#REF!</definedName>
    <definedName name="data_7_2_1_3">#REF!</definedName>
    <definedName name="data_7_2_1_3_4">#REF!</definedName>
    <definedName name="data_7_2_1_4">#REF!</definedName>
    <definedName name="data_7_2_2">#REF!</definedName>
    <definedName name="data_7_2_2_3">#REF!</definedName>
    <definedName name="data_7_2_2_3_4">#REF!</definedName>
    <definedName name="data_7_2_2_4">#REF!</definedName>
    <definedName name="data_7_2_3">#REF!</definedName>
    <definedName name="data_7_2_3_1">#REF!</definedName>
    <definedName name="data_7_2_3_4">#REF!</definedName>
    <definedName name="data_7_2_4">#REF!</definedName>
    <definedName name="data_7_2_9">#REF!</definedName>
    <definedName name="data_7_2_9_4">#REF!</definedName>
    <definedName name="data_7_3">#REF!</definedName>
    <definedName name="data_7_3_1">#REF!</definedName>
    <definedName name="data_7_3_4">#REF!</definedName>
    <definedName name="data_7_4">#REF!</definedName>
    <definedName name="data_7_43">#REF!</definedName>
    <definedName name="data_7_43_3">#REF!</definedName>
    <definedName name="data_7_44">#REF!</definedName>
    <definedName name="data_7_44_3">#REF!</definedName>
    <definedName name="data_7_9">#REF!</definedName>
    <definedName name="data_7_9_4">#REF!</definedName>
    <definedName name="data_8">#REF!</definedName>
    <definedName name="data_8_1">#REF!</definedName>
    <definedName name="data_8_1_2">#REF!</definedName>
    <definedName name="data_8_1_2_3">#REF!</definedName>
    <definedName name="data_8_1_2_3_4">#REF!</definedName>
    <definedName name="data_8_1_2_4">#REF!</definedName>
    <definedName name="data_8_1_3">#REF!</definedName>
    <definedName name="data_8_1_3_1">#REF!</definedName>
    <definedName name="data_8_1_3_4">#REF!</definedName>
    <definedName name="data_8_1_4">#REF!</definedName>
    <definedName name="data_8_1_43">#REF!</definedName>
    <definedName name="data_8_1_43_3">#REF!</definedName>
    <definedName name="data_8_1_44">#REF!</definedName>
    <definedName name="data_8_1_44_3">#REF!</definedName>
    <definedName name="data_8_1_9">#REF!</definedName>
    <definedName name="data_8_1_9_4">#REF!</definedName>
    <definedName name="data_8_2">#REF!</definedName>
    <definedName name="data_8_2_1">#REF!</definedName>
    <definedName name="data_8_2_1_3">#REF!</definedName>
    <definedName name="data_8_2_1_3_4">#REF!</definedName>
    <definedName name="data_8_2_1_4">#REF!</definedName>
    <definedName name="data_8_2_2">#REF!</definedName>
    <definedName name="data_8_2_2_3">#REF!</definedName>
    <definedName name="data_8_2_2_3_4">#REF!</definedName>
    <definedName name="data_8_2_2_4">#REF!</definedName>
    <definedName name="data_8_2_3">#REF!</definedName>
    <definedName name="data_8_2_3_1">#REF!</definedName>
    <definedName name="data_8_2_3_4">#REF!</definedName>
    <definedName name="data_8_2_4">#REF!</definedName>
    <definedName name="data_8_2_9">#REF!</definedName>
    <definedName name="data_8_2_9_4">#REF!</definedName>
    <definedName name="data_8_3">#REF!</definedName>
    <definedName name="data_8_3_1">#REF!</definedName>
    <definedName name="data_8_3_4">#REF!</definedName>
    <definedName name="data_8_4">#REF!</definedName>
    <definedName name="data_8_43">#REF!</definedName>
    <definedName name="data_8_43_3">#REF!</definedName>
    <definedName name="data_8_44">#REF!</definedName>
    <definedName name="data_8_44_3">#REF!</definedName>
    <definedName name="data_8_9">#REF!</definedName>
    <definedName name="data_8_9_4">#REF!</definedName>
    <definedName name="data_9">#REF!</definedName>
    <definedName name="data_9_4">#REF!</definedName>
    <definedName name="data_jab">#REF!</definedName>
    <definedName name="data_jab_1">#REF!</definedName>
    <definedName name="data_jab_1_2">#REF!</definedName>
    <definedName name="data_jab_1_2_3">#REF!</definedName>
    <definedName name="data_jab_1_2_3_4">#REF!</definedName>
    <definedName name="data_jab_1_2_4">#REF!</definedName>
    <definedName name="data_jab_1_3">#REF!</definedName>
    <definedName name="data_jab_1_3_1">#REF!</definedName>
    <definedName name="data_jab_1_3_4">#REF!</definedName>
    <definedName name="data_jab_1_4">#REF!</definedName>
    <definedName name="data_jab_1_43">#REF!</definedName>
    <definedName name="data_jab_1_43_3">#REF!</definedName>
    <definedName name="data_jab_1_44">#REF!</definedName>
    <definedName name="data_jab_1_44_3">#REF!</definedName>
    <definedName name="data_jab_1_9">#REF!</definedName>
    <definedName name="data_jab_1_9_4">#REF!</definedName>
    <definedName name="data_jab_2">#REF!</definedName>
    <definedName name="data_jab_2_1">#REF!</definedName>
    <definedName name="data_jab_2_1_1">#REF!</definedName>
    <definedName name="data_jab_2_1_1_4">#REF!</definedName>
    <definedName name="data_jab_2_1_2">#REF!</definedName>
    <definedName name="data_jab_2_1_2_3">#REF!</definedName>
    <definedName name="data_jab_2_1_2_3_4">#REF!</definedName>
    <definedName name="data_jab_2_1_2_4">#REF!</definedName>
    <definedName name="data_jab_2_1_3">#REF!</definedName>
    <definedName name="data_jab_2_1_3_1">#REF!</definedName>
    <definedName name="data_jab_2_1_3_1_1">#REF!</definedName>
    <definedName name="data_jab_2_1_3_1_4">#REF!</definedName>
    <definedName name="data_jab_2_1_3_4">#REF!</definedName>
    <definedName name="data_jab_2_1_4">#REF!</definedName>
    <definedName name="data_jab_2_1_43">#REF!</definedName>
    <definedName name="data_jab_2_1_43_3">#REF!</definedName>
    <definedName name="data_jab_2_1_44">#REF!</definedName>
    <definedName name="data_jab_2_1_44_3">#REF!</definedName>
    <definedName name="data_jab_2_1_9">#REF!</definedName>
    <definedName name="data_jab_2_1_9_4">#REF!</definedName>
    <definedName name="data_jab_2_2">#REF!</definedName>
    <definedName name="data_jab_2_2_1">#REF!</definedName>
    <definedName name="data_jab_2_2_1_3">#REF!</definedName>
    <definedName name="data_jab_2_2_1_3_4">#REF!</definedName>
    <definedName name="data_jab_2_2_1_4">#REF!</definedName>
    <definedName name="data_jab_2_2_2">#REF!</definedName>
    <definedName name="data_jab_2_2_2_3">#REF!</definedName>
    <definedName name="data_jab_2_2_2_3_4">#REF!</definedName>
    <definedName name="data_jab_2_2_2_4">#REF!</definedName>
    <definedName name="data_jab_2_2_3">#REF!</definedName>
    <definedName name="data_jab_2_2_3_1">#REF!</definedName>
    <definedName name="data_jab_2_2_3_4">#REF!</definedName>
    <definedName name="data_jab_2_2_4">#REF!</definedName>
    <definedName name="data_jab_2_2_9">#REF!</definedName>
    <definedName name="data_jab_2_2_9_4">#REF!</definedName>
    <definedName name="data_jab_2_3">#REF!</definedName>
    <definedName name="data_jab_2_3_1">#REF!</definedName>
    <definedName name="data_jab_2_3_4">#REF!</definedName>
    <definedName name="data_jab_2_4">#REF!</definedName>
    <definedName name="data_jab_2_43">#REF!</definedName>
    <definedName name="data_jab_2_43_3">#REF!</definedName>
    <definedName name="data_jab_2_44">#REF!</definedName>
    <definedName name="data_jab_2_44_3">#REF!</definedName>
    <definedName name="data_jab_2_9">#REF!</definedName>
    <definedName name="data_jab_2_9_4">#REF!</definedName>
    <definedName name="data_jab_3">#REF!</definedName>
    <definedName name="data_jab_3_1">#REF!</definedName>
    <definedName name="data_jab_3_1_1">#REF!</definedName>
    <definedName name="data_jab_3_1_1_4">#REF!</definedName>
    <definedName name="data_jab_3_1_2">#REF!</definedName>
    <definedName name="data_jab_3_1_2_3">#REF!</definedName>
    <definedName name="data_jab_3_1_2_3_4">#REF!</definedName>
    <definedName name="data_jab_3_1_2_4">#REF!</definedName>
    <definedName name="data_jab_3_1_3">#REF!</definedName>
    <definedName name="data_jab_3_1_3_1">#REF!</definedName>
    <definedName name="data_jab_3_1_3_4">#REF!</definedName>
    <definedName name="data_jab_3_1_4">#REF!</definedName>
    <definedName name="data_jab_3_1_43">#REF!</definedName>
    <definedName name="data_jab_3_1_43_3">#REF!</definedName>
    <definedName name="data_jab_3_1_44">#REF!</definedName>
    <definedName name="data_jab_3_1_44_3">#REF!</definedName>
    <definedName name="data_jab_3_1_9">#REF!</definedName>
    <definedName name="data_jab_3_1_9_4">#REF!</definedName>
    <definedName name="data_jab_3_2">#REF!</definedName>
    <definedName name="data_jab_3_2_1">#REF!</definedName>
    <definedName name="data_jab_3_2_1_3">#REF!</definedName>
    <definedName name="data_jab_3_2_1_3_4">#REF!</definedName>
    <definedName name="data_jab_3_2_1_4">#REF!</definedName>
    <definedName name="data_jab_3_2_2">#REF!</definedName>
    <definedName name="data_jab_3_2_2_3">#REF!</definedName>
    <definedName name="data_jab_3_2_2_3_4">#REF!</definedName>
    <definedName name="data_jab_3_2_2_4">#REF!</definedName>
    <definedName name="data_jab_3_2_3">#REF!</definedName>
    <definedName name="data_jab_3_2_3_1">#REF!</definedName>
    <definedName name="data_jab_3_2_3_4">#REF!</definedName>
    <definedName name="data_jab_3_2_4">#REF!</definedName>
    <definedName name="data_jab_3_2_9">#REF!</definedName>
    <definedName name="data_jab_3_2_9_4">#REF!</definedName>
    <definedName name="data_jab_3_3">#REF!</definedName>
    <definedName name="data_jab_3_3_1">#REF!</definedName>
    <definedName name="data_jab_3_3_4">#REF!</definedName>
    <definedName name="data_jab_3_4">#REF!</definedName>
    <definedName name="data_jab_3_43">#REF!</definedName>
    <definedName name="data_jab_3_43_3">#REF!</definedName>
    <definedName name="data_jab_3_44">#REF!</definedName>
    <definedName name="data_jab_3_44_3">#REF!</definedName>
    <definedName name="data_jab_3_9">#REF!</definedName>
    <definedName name="data_jab_3_9_4">#REF!</definedName>
    <definedName name="data_jab_4">#REF!</definedName>
    <definedName name="data_jab_4_1">#REF!</definedName>
    <definedName name="data_jab_4_1_1">#REF!</definedName>
    <definedName name="data_jab_4_1_2">#REF!</definedName>
    <definedName name="data_jab_4_1_2_3">#REF!</definedName>
    <definedName name="data_jab_4_1_2_3_4">#REF!</definedName>
    <definedName name="data_jab_4_1_2_4">#REF!</definedName>
    <definedName name="data_jab_4_1_3">#REF!</definedName>
    <definedName name="data_jab_4_1_3_1">#REF!</definedName>
    <definedName name="data_jab_4_1_3_4">#REF!</definedName>
    <definedName name="data_jab_4_1_4">#REF!</definedName>
    <definedName name="data_jab_4_1_43">#REF!</definedName>
    <definedName name="data_jab_4_1_43_3">#REF!</definedName>
    <definedName name="data_jab_4_1_44">#REF!</definedName>
    <definedName name="data_jab_4_1_44_3">#REF!</definedName>
    <definedName name="data_jab_4_1_9">#REF!</definedName>
    <definedName name="data_jab_4_1_9_4">#REF!</definedName>
    <definedName name="data_jab_4_2">#REF!</definedName>
    <definedName name="data_jab_4_2_1">#REF!</definedName>
    <definedName name="data_jab_4_2_1_3">#REF!</definedName>
    <definedName name="data_jab_4_2_1_3_4">#REF!</definedName>
    <definedName name="data_jab_4_2_1_4">#REF!</definedName>
    <definedName name="data_jab_4_2_2">#REF!</definedName>
    <definedName name="data_jab_4_2_2_3">#REF!</definedName>
    <definedName name="data_jab_4_2_2_3_4">#REF!</definedName>
    <definedName name="data_jab_4_2_2_4">#REF!</definedName>
    <definedName name="data_jab_4_2_3">#REF!</definedName>
    <definedName name="data_jab_4_2_3_1">#REF!</definedName>
    <definedName name="data_jab_4_2_3_4">#REF!</definedName>
    <definedName name="data_jab_4_2_4">#REF!</definedName>
    <definedName name="data_jab_4_2_9">#REF!</definedName>
    <definedName name="data_jab_4_2_9_4">#REF!</definedName>
    <definedName name="data_jab_4_3">#REF!</definedName>
    <definedName name="data_jab_4_3_1">#REF!</definedName>
    <definedName name="data_jab_4_3_4">#REF!</definedName>
    <definedName name="data_jab_4_4">#REF!</definedName>
    <definedName name="data_jab_4_43">#REF!</definedName>
    <definedName name="data_jab_4_43_3">#REF!</definedName>
    <definedName name="data_jab_4_44">#REF!</definedName>
    <definedName name="data_jab_4_44_3">#REF!</definedName>
    <definedName name="data_jab_4_9">#REF!</definedName>
    <definedName name="data_jab_4_9_4">#REF!</definedName>
    <definedName name="data_jab_43">#REF!</definedName>
    <definedName name="data_jab_43_3">#REF!</definedName>
    <definedName name="data_jab_44">#REF!</definedName>
    <definedName name="data_jab_44_3">#REF!</definedName>
    <definedName name="data_jab_7">#REF!</definedName>
    <definedName name="data_jab_7_1">#REF!</definedName>
    <definedName name="data_jab_7_1_2">#REF!</definedName>
    <definedName name="data_jab_7_1_2_3">#REF!</definedName>
    <definedName name="data_jab_7_1_2_3_4">#REF!</definedName>
    <definedName name="data_jab_7_1_2_4">#REF!</definedName>
    <definedName name="data_jab_7_1_3">#REF!</definedName>
    <definedName name="data_jab_7_1_3_1">#REF!</definedName>
    <definedName name="data_jab_7_1_3_4">#REF!</definedName>
    <definedName name="data_jab_7_1_4">#REF!</definedName>
    <definedName name="data_jab_7_1_43">#REF!</definedName>
    <definedName name="data_jab_7_1_43_3">#REF!</definedName>
    <definedName name="data_jab_7_1_44">#REF!</definedName>
    <definedName name="data_jab_7_1_44_3">#REF!</definedName>
    <definedName name="data_jab_7_1_9">#REF!</definedName>
    <definedName name="data_jab_7_1_9_4">#REF!</definedName>
    <definedName name="data_jab_7_2">#REF!</definedName>
    <definedName name="data_jab_7_2_1">#REF!</definedName>
    <definedName name="data_jab_7_2_1_3">#REF!</definedName>
    <definedName name="data_jab_7_2_1_3_4">#REF!</definedName>
    <definedName name="data_jab_7_2_1_4">#REF!</definedName>
    <definedName name="data_jab_7_2_2">#REF!</definedName>
    <definedName name="data_jab_7_2_2_3">#REF!</definedName>
    <definedName name="data_jab_7_2_2_3_4">#REF!</definedName>
    <definedName name="data_jab_7_2_2_4">#REF!</definedName>
    <definedName name="data_jab_7_2_3">#REF!</definedName>
    <definedName name="data_jab_7_2_3_1">#REF!</definedName>
    <definedName name="data_jab_7_2_3_4">#REF!</definedName>
    <definedName name="data_jab_7_2_4">#REF!</definedName>
    <definedName name="data_jab_7_2_9">#REF!</definedName>
    <definedName name="data_jab_7_2_9_4">#REF!</definedName>
    <definedName name="data_jab_7_3">#REF!</definedName>
    <definedName name="data_jab_7_3_1">#REF!</definedName>
    <definedName name="data_jab_7_3_4">#REF!</definedName>
    <definedName name="data_jab_7_4">#REF!</definedName>
    <definedName name="data_jab_7_43">#REF!</definedName>
    <definedName name="data_jab_7_43_3">#REF!</definedName>
    <definedName name="data_jab_7_44">#REF!</definedName>
    <definedName name="data_jab_7_44_3">#REF!</definedName>
    <definedName name="data_jab_7_9">#REF!</definedName>
    <definedName name="data_jab_7_9_4">#REF!</definedName>
    <definedName name="data_jab_8">#REF!</definedName>
    <definedName name="data_jab_8_1">#REF!</definedName>
    <definedName name="data_jab_8_1_2">#REF!</definedName>
    <definedName name="data_jab_8_1_2_3">#REF!</definedName>
    <definedName name="data_jab_8_1_2_3_4">#REF!</definedName>
    <definedName name="data_jab_8_1_2_4">#REF!</definedName>
    <definedName name="data_jab_8_1_3">#REF!</definedName>
    <definedName name="data_jab_8_1_3_1">#REF!</definedName>
    <definedName name="data_jab_8_1_3_4">#REF!</definedName>
    <definedName name="data_jab_8_1_4">#REF!</definedName>
    <definedName name="data_jab_8_1_43">#REF!</definedName>
    <definedName name="data_jab_8_1_43_3">#REF!</definedName>
    <definedName name="data_jab_8_1_44">#REF!</definedName>
    <definedName name="data_jab_8_1_44_3">#REF!</definedName>
    <definedName name="data_jab_8_1_9">#REF!</definedName>
    <definedName name="data_jab_8_1_9_4">#REF!</definedName>
    <definedName name="data_jab_8_2">#REF!</definedName>
    <definedName name="data_jab_8_2_1">#REF!</definedName>
    <definedName name="data_jab_8_2_1_3">#REF!</definedName>
    <definedName name="data_jab_8_2_1_3_4">#REF!</definedName>
    <definedName name="data_jab_8_2_1_4">#REF!</definedName>
    <definedName name="data_jab_8_2_2">#REF!</definedName>
    <definedName name="data_jab_8_2_2_3">#REF!</definedName>
    <definedName name="data_jab_8_2_2_3_4">#REF!</definedName>
    <definedName name="data_jab_8_2_2_4">#REF!</definedName>
    <definedName name="data_jab_8_2_3">#REF!</definedName>
    <definedName name="data_jab_8_2_3_1">#REF!</definedName>
    <definedName name="data_jab_8_2_3_4">#REF!</definedName>
    <definedName name="data_jab_8_2_4">#REF!</definedName>
    <definedName name="data_jab_8_2_9">#REF!</definedName>
    <definedName name="data_jab_8_2_9_4">#REF!</definedName>
    <definedName name="data_jab_8_3">#REF!</definedName>
    <definedName name="data_jab_8_3_1">#REF!</definedName>
    <definedName name="data_jab_8_3_4">#REF!</definedName>
    <definedName name="data_jab_8_4">#REF!</definedName>
    <definedName name="data_jab_8_43">#REF!</definedName>
    <definedName name="data_jab_8_43_3">#REF!</definedName>
    <definedName name="data_jab_8_44">#REF!</definedName>
    <definedName name="data_jab_8_44_3">#REF!</definedName>
    <definedName name="data_jab_8_9">#REF!</definedName>
    <definedName name="data_jab_8_9_4">#REF!</definedName>
    <definedName name="data_jab_9">#REF!</definedName>
    <definedName name="data_jab_9_4">#REF!</definedName>
    <definedName name="DATA1">#REF!</definedName>
    <definedName name="DATAHONOR">#REF!</definedName>
    <definedName name="DATAHONOR_1">#REF!</definedName>
    <definedName name="DATAHONOR_1_2">#REF!</definedName>
    <definedName name="DATAHONOR_1_2_3">#REF!</definedName>
    <definedName name="DATAHONOR_1_2_3_4">#REF!</definedName>
    <definedName name="DATAHONOR_1_2_4">#REF!</definedName>
    <definedName name="DATAHONOR_1_3">#REF!</definedName>
    <definedName name="DATAHONOR_1_3_1">#REF!</definedName>
    <definedName name="DATAHONOR_1_3_4">#REF!</definedName>
    <definedName name="DATAHONOR_1_4">#REF!</definedName>
    <definedName name="DATAHONOR_1_43">#REF!</definedName>
    <definedName name="DATAHONOR_1_43_3">#REF!</definedName>
    <definedName name="DATAHONOR_1_44">#REF!</definedName>
    <definedName name="DATAHONOR_1_44_3">#REF!</definedName>
    <definedName name="DATAHONOR_1_9">#REF!</definedName>
    <definedName name="DATAHONOR_1_9_4">#REF!</definedName>
    <definedName name="DATAHONOR_2">#REF!</definedName>
    <definedName name="DATAHONOR_2_1">#REF!</definedName>
    <definedName name="DATAHONOR_2_1_1">#REF!</definedName>
    <definedName name="DATAHONOR_2_1_1_4">#REF!</definedName>
    <definedName name="DATAHONOR_2_1_2">#REF!</definedName>
    <definedName name="DATAHONOR_2_1_2_3">#REF!</definedName>
    <definedName name="DATAHONOR_2_1_2_3_4">#REF!</definedName>
    <definedName name="DATAHONOR_2_1_2_4">#REF!</definedName>
    <definedName name="DATAHONOR_2_1_3">#REF!</definedName>
    <definedName name="DATAHONOR_2_1_3_1">#REF!</definedName>
    <definedName name="DATAHONOR_2_1_3_1_1">#REF!</definedName>
    <definedName name="DATAHONOR_2_1_3_1_4">#REF!</definedName>
    <definedName name="DATAHONOR_2_1_3_4">#REF!</definedName>
    <definedName name="DATAHONOR_2_1_4">#REF!</definedName>
    <definedName name="DATAHONOR_2_1_43">#REF!</definedName>
    <definedName name="DATAHONOR_2_1_43_3">#REF!</definedName>
    <definedName name="DATAHONOR_2_1_44">#REF!</definedName>
    <definedName name="DATAHONOR_2_1_44_3">#REF!</definedName>
    <definedName name="DATAHONOR_2_1_9">#REF!</definedName>
    <definedName name="DATAHONOR_2_1_9_4">#REF!</definedName>
    <definedName name="DATAHONOR_2_2">#REF!</definedName>
    <definedName name="DATAHONOR_2_2_1">#REF!</definedName>
    <definedName name="DATAHONOR_2_2_1_3">#REF!</definedName>
    <definedName name="DATAHONOR_2_2_1_3_4">#REF!</definedName>
    <definedName name="DATAHONOR_2_2_1_4">#REF!</definedName>
    <definedName name="DATAHONOR_2_2_2">#REF!</definedName>
    <definedName name="DATAHONOR_2_2_2_3">#REF!</definedName>
    <definedName name="DATAHONOR_2_2_2_3_4">#REF!</definedName>
    <definedName name="DATAHONOR_2_2_2_4">#REF!</definedName>
    <definedName name="DATAHONOR_2_2_3">#REF!</definedName>
    <definedName name="DATAHONOR_2_2_3_1">#REF!</definedName>
    <definedName name="DATAHONOR_2_2_3_4">#REF!</definedName>
    <definedName name="DATAHONOR_2_2_4">#REF!</definedName>
    <definedName name="DATAHONOR_2_2_9">#REF!</definedName>
    <definedName name="DATAHONOR_2_2_9_4">#REF!</definedName>
    <definedName name="DATAHONOR_2_3">#REF!</definedName>
    <definedName name="DATAHONOR_2_3_1">#REF!</definedName>
    <definedName name="DATAHONOR_2_3_4">#REF!</definedName>
    <definedName name="DATAHONOR_2_4">#REF!</definedName>
    <definedName name="DATAHONOR_2_43">#REF!</definedName>
    <definedName name="DATAHONOR_2_43_3">#REF!</definedName>
    <definedName name="DATAHONOR_2_44">#REF!</definedName>
    <definedName name="DATAHONOR_2_44_3">#REF!</definedName>
    <definedName name="DATAHONOR_2_9">#REF!</definedName>
    <definedName name="DATAHONOR_2_9_4">#REF!</definedName>
    <definedName name="DATAHONOR_3">#REF!</definedName>
    <definedName name="DATAHONOR_3_1">#REF!</definedName>
    <definedName name="DATAHONOR_3_1_1">#REF!</definedName>
    <definedName name="DATAHONOR_3_1_1_4">#REF!</definedName>
    <definedName name="DATAHONOR_3_1_2">#REF!</definedName>
    <definedName name="DATAHONOR_3_1_2_3">#REF!</definedName>
    <definedName name="DATAHONOR_3_1_2_3_4">#REF!</definedName>
    <definedName name="DATAHONOR_3_1_2_4">#REF!</definedName>
    <definedName name="DATAHONOR_3_1_3">#REF!</definedName>
    <definedName name="DATAHONOR_3_1_3_1">#REF!</definedName>
    <definedName name="DATAHONOR_3_1_3_4">#REF!</definedName>
    <definedName name="DATAHONOR_3_1_4">#REF!</definedName>
    <definedName name="DATAHONOR_3_1_43">#REF!</definedName>
    <definedName name="DATAHONOR_3_1_43_3">#REF!</definedName>
    <definedName name="DATAHONOR_3_1_44">#REF!</definedName>
    <definedName name="DATAHONOR_3_1_44_3">#REF!</definedName>
    <definedName name="DATAHONOR_3_1_9">#REF!</definedName>
    <definedName name="DATAHONOR_3_1_9_4">#REF!</definedName>
    <definedName name="DATAHONOR_3_2">#REF!</definedName>
    <definedName name="DATAHONOR_3_2_1">#REF!</definedName>
    <definedName name="DATAHONOR_3_2_1_3">#REF!</definedName>
    <definedName name="DATAHONOR_3_2_1_3_4">#REF!</definedName>
    <definedName name="DATAHONOR_3_2_1_4">#REF!</definedName>
    <definedName name="DATAHONOR_3_2_2">#REF!</definedName>
    <definedName name="DATAHONOR_3_2_2_3">#REF!</definedName>
    <definedName name="DATAHONOR_3_2_2_3_4">#REF!</definedName>
    <definedName name="DATAHONOR_3_2_2_4">#REF!</definedName>
    <definedName name="DATAHONOR_3_2_3">#REF!</definedName>
    <definedName name="DATAHONOR_3_2_3_1">#REF!</definedName>
    <definedName name="DATAHONOR_3_2_3_4">#REF!</definedName>
    <definedName name="DATAHONOR_3_2_4">#REF!</definedName>
    <definedName name="DATAHONOR_3_2_9">#REF!</definedName>
    <definedName name="DATAHONOR_3_2_9_4">#REF!</definedName>
    <definedName name="DATAHONOR_3_3">#REF!</definedName>
    <definedName name="DATAHONOR_3_3_1">#REF!</definedName>
    <definedName name="DATAHONOR_3_3_4">#REF!</definedName>
    <definedName name="DATAHONOR_3_4">#REF!</definedName>
    <definedName name="DATAHONOR_3_43">#REF!</definedName>
    <definedName name="DATAHONOR_3_43_3">#REF!</definedName>
    <definedName name="DATAHONOR_3_44">#REF!</definedName>
    <definedName name="DATAHONOR_3_44_3">#REF!</definedName>
    <definedName name="DATAHONOR_3_9">#REF!</definedName>
    <definedName name="DATAHONOR_3_9_4">#REF!</definedName>
    <definedName name="DATAHONOR_4">#REF!</definedName>
    <definedName name="DATAHONOR_4_1">#REF!</definedName>
    <definedName name="DATAHONOR_4_1_1">#REF!</definedName>
    <definedName name="DATAHONOR_4_1_2">#REF!</definedName>
    <definedName name="DATAHONOR_4_1_2_3">#REF!</definedName>
    <definedName name="DATAHONOR_4_1_2_3_4">#REF!</definedName>
    <definedName name="DATAHONOR_4_1_2_4">#REF!</definedName>
    <definedName name="DATAHONOR_4_1_3">#REF!</definedName>
    <definedName name="DATAHONOR_4_1_3_1">#REF!</definedName>
    <definedName name="DATAHONOR_4_1_3_4">#REF!</definedName>
    <definedName name="DATAHONOR_4_1_4">#REF!</definedName>
    <definedName name="DATAHONOR_4_1_43">#REF!</definedName>
    <definedName name="DATAHONOR_4_1_43_3">#REF!</definedName>
    <definedName name="DATAHONOR_4_1_44">#REF!</definedName>
    <definedName name="DATAHONOR_4_1_44_3">#REF!</definedName>
    <definedName name="DATAHONOR_4_1_9">#REF!</definedName>
    <definedName name="DATAHONOR_4_1_9_4">#REF!</definedName>
    <definedName name="DATAHONOR_4_2">#REF!</definedName>
    <definedName name="DATAHONOR_4_2_1">#REF!</definedName>
    <definedName name="DATAHONOR_4_2_1_3">#REF!</definedName>
    <definedName name="DATAHONOR_4_2_1_3_4">#REF!</definedName>
    <definedName name="DATAHONOR_4_2_1_4">#REF!</definedName>
    <definedName name="DATAHONOR_4_2_2">#REF!</definedName>
    <definedName name="DATAHONOR_4_2_2_3">#REF!</definedName>
    <definedName name="DATAHONOR_4_2_2_3_4">#REF!</definedName>
    <definedName name="DATAHONOR_4_2_2_4">#REF!</definedName>
    <definedName name="DATAHONOR_4_2_3">#REF!</definedName>
    <definedName name="DATAHONOR_4_2_3_1">#REF!</definedName>
    <definedName name="DATAHONOR_4_2_3_4">#REF!</definedName>
    <definedName name="DATAHONOR_4_2_4">#REF!</definedName>
    <definedName name="DATAHONOR_4_2_9">#REF!</definedName>
    <definedName name="DATAHONOR_4_2_9_4">#REF!</definedName>
    <definedName name="DATAHONOR_4_3">#REF!</definedName>
    <definedName name="DATAHONOR_4_3_1">#REF!</definedName>
    <definedName name="DATAHONOR_4_3_4">#REF!</definedName>
    <definedName name="DATAHONOR_4_4">#REF!</definedName>
    <definedName name="DATAHONOR_4_43">#REF!</definedName>
    <definedName name="DATAHONOR_4_43_3">#REF!</definedName>
    <definedName name="DATAHONOR_4_44">#REF!</definedName>
    <definedName name="DATAHONOR_4_44_3">#REF!</definedName>
    <definedName name="DATAHONOR_4_9">#REF!</definedName>
    <definedName name="DATAHONOR_4_9_4">#REF!</definedName>
    <definedName name="DATAHONOR_43">#REF!</definedName>
    <definedName name="DATAHONOR_43_3">#REF!</definedName>
    <definedName name="DATAHONOR_44">#REF!</definedName>
    <definedName name="DATAHONOR_44_3">#REF!</definedName>
    <definedName name="DATAHONOR_7">#REF!</definedName>
    <definedName name="DATAHONOR_7_1">#REF!</definedName>
    <definedName name="DATAHONOR_7_1_2">#REF!</definedName>
    <definedName name="DATAHONOR_7_1_2_3">#REF!</definedName>
    <definedName name="DATAHONOR_7_1_2_3_4">#REF!</definedName>
    <definedName name="DATAHONOR_7_1_2_4">#REF!</definedName>
    <definedName name="DATAHONOR_7_1_3">#REF!</definedName>
    <definedName name="DATAHONOR_7_1_3_1">#REF!</definedName>
    <definedName name="DATAHONOR_7_1_3_4">#REF!</definedName>
    <definedName name="DATAHONOR_7_1_4">#REF!</definedName>
    <definedName name="DATAHONOR_7_1_43">#REF!</definedName>
    <definedName name="DATAHONOR_7_1_43_3">#REF!</definedName>
    <definedName name="DATAHONOR_7_1_44">#REF!</definedName>
    <definedName name="DATAHONOR_7_1_44_3">#REF!</definedName>
    <definedName name="DATAHONOR_7_1_9">#REF!</definedName>
    <definedName name="DATAHONOR_7_1_9_4">#REF!</definedName>
    <definedName name="DATAHONOR_7_2">#REF!</definedName>
    <definedName name="DATAHONOR_7_2_1">#REF!</definedName>
    <definedName name="DATAHONOR_7_2_1_3">#REF!</definedName>
    <definedName name="DATAHONOR_7_2_1_3_4">#REF!</definedName>
    <definedName name="DATAHONOR_7_2_1_4">#REF!</definedName>
    <definedName name="DATAHONOR_7_2_2">#REF!</definedName>
    <definedName name="DATAHONOR_7_2_2_3">#REF!</definedName>
    <definedName name="DATAHONOR_7_2_2_3_4">#REF!</definedName>
    <definedName name="DATAHONOR_7_2_2_4">#REF!</definedName>
    <definedName name="DATAHONOR_7_2_3">#REF!</definedName>
    <definedName name="DATAHONOR_7_2_3_1">#REF!</definedName>
    <definedName name="DATAHONOR_7_2_3_4">#REF!</definedName>
    <definedName name="DATAHONOR_7_2_4">#REF!</definedName>
    <definedName name="DATAHONOR_7_2_9">#REF!</definedName>
    <definedName name="DATAHONOR_7_2_9_4">#REF!</definedName>
    <definedName name="DATAHONOR_7_3">#REF!</definedName>
    <definedName name="DATAHONOR_7_3_1">#REF!</definedName>
    <definedName name="DATAHONOR_7_3_4">#REF!</definedName>
    <definedName name="DATAHONOR_7_4">#REF!</definedName>
    <definedName name="DATAHONOR_7_43">#REF!</definedName>
    <definedName name="DATAHONOR_7_43_3">#REF!</definedName>
    <definedName name="DATAHONOR_7_44">#REF!</definedName>
    <definedName name="DATAHONOR_7_44_3">#REF!</definedName>
    <definedName name="DATAHONOR_7_9">#REF!</definedName>
    <definedName name="DATAHONOR_7_9_4">#REF!</definedName>
    <definedName name="DATAHONOR_8">#REF!</definedName>
    <definedName name="DATAHONOR_8_1">#REF!</definedName>
    <definedName name="DATAHONOR_8_1_2">#REF!</definedName>
    <definedName name="DATAHONOR_8_1_2_3">#REF!</definedName>
    <definedName name="DATAHONOR_8_1_2_3_4">#REF!</definedName>
    <definedName name="DATAHONOR_8_1_2_4">#REF!</definedName>
    <definedName name="DATAHONOR_8_1_3">#REF!</definedName>
    <definedName name="DATAHONOR_8_1_3_1">#REF!</definedName>
    <definedName name="DATAHONOR_8_1_3_4">#REF!</definedName>
    <definedName name="DATAHONOR_8_1_4">#REF!</definedName>
    <definedName name="DATAHONOR_8_1_43">#REF!</definedName>
    <definedName name="DATAHONOR_8_1_43_3">#REF!</definedName>
    <definedName name="DATAHONOR_8_1_44">#REF!</definedName>
    <definedName name="DATAHONOR_8_1_44_3">#REF!</definedName>
    <definedName name="DATAHONOR_8_1_9">#REF!</definedName>
    <definedName name="DATAHONOR_8_1_9_4">#REF!</definedName>
    <definedName name="DATAHONOR_8_2">#REF!</definedName>
    <definedName name="DATAHONOR_8_2_1">#REF!</definedName>
    <definedName name="DATAHONOR_8_2_1_3">#REF!</definedName>
    <definedName name="DATAHONOR_8_2_1_3_4">#REF!</definedName>
    <definedName name="DATAHONOR_8_2_1_4">#REF!</definedName>
    <definedName name="DATAHONOR_8_2_2">#REF!</definedName>
    <definedName name="DATAHONOR_8_2_2_3">#REF!</definedName>
    <definedName name="DATAHONOR_8_2_2_3_4">#REF!</definedName>
    <definedName name="DATAHONOR_8_2_2_4">#REF!</definedName>
    <definedName name="DATAHONOR_8_2_3">#REF!</definedName>
    <definedName name="DATAHONOR_8_2_3_1">#REF!</definedName>
    <definedName name="DATAHONOR_8_2_3_4">#REF!</definedName>
    <definedName name="DATAHONOR_8_2_4">#REF!</definedName>
    <definedName name="DATAHONOR_8_2_9">#REF!</definedName>
    <definedName name="DATAHONOR_8_2_9_4">#REF!</definedName>
    <definedName name="DATAHONOR_8_3">#REF!</definedName>
    <definedName name="DATAHONOR_8_3_1">#REF!</definedName>
    <definedName name="DATAHONOR_8_3_4">#REF!</definedName>
    <definedName name="DATAHONOR_8_4">#REF!</definedName>
    <definedName name="DATAHONOR_8_43">#REF!</definedName>
    <definedName name="DATAHONOR_8_43_3">#REF!</definedName>
    <definedName name="DATAHONOR_8_44">#REF!</definedName>
    <definedName name="DATAHONOR_8_44_3">#REF!</definedName>
    <definedName name="DATAHONOR_8_9">#REF!</definedName>
    <definedName name="DATAHONOR_8_9_4">#REF!</definedName>
    <definedName name="DATAHONOR_9">#REF!</definedName>
    <definedName name="DATAHONOR_9_4">#REF!</definedName>
    <definedName name="datajab">#REF!</definedName>
    <definedName name="datajab_1">#REF!</definedName>
    <definedName name="datajab_1_2">#REF!</definedName>
    <definedName name="datajab_1_2_3">#REF!</definedName>
    <definedName name="datajab_1_2_3_4">#REF!</definedName>
    <definedName name="datajab_1_2_4">#REF!</definedName>
    <definedName name="datajab_1_3">#REF!</definedName>
    <definedName name="datajab_1_3_1">#REF!</definedName>
    <definedName name="datajab_1_3_4">#REF!</definedName>
    <definedName name="datajab_1_4">#REF!</definedName>
    <definedName name="datajab_1_43">#REF!</definedName>
    <definedName name="datajab_1_43_3">#REF!</definedName>
    <definedName name="datajab_1_44">#REF!</definedName>
    <definedName name="datajab_1_44_3">#REF!</definedName>
    <definedName name="datajab_1_9">#REF!</definedName>
    <definedName name="datajab_1_9_4">#REF!</definedName>
    <definedName name="datajab_2">#REF!</definedName>
    <definedName name="datajab_2_1">#REF!</definedName>
    <definedName name="datajab_2_1_1">#REF!</definedName>
    <definedName name="datajab_2_1_1_4">#REF!</definedName>
    <definedName name="datajab_2_1_2">#REF!</definedName>
    <definedName name="datajab_2_1_2_3">#REF!</definedName>
    <definedName name="datajab_2_1_2_3_4">#REF!</definedName>
    <definedName name="datajab_2_1_2_4">#REF!</definedName>
    <definedName name="datajab_2_1_3">#REF!</definedName>
    <definedName name="datajab_2_1_3_1">#REF!</definedName>
    <definedName name="datajab_2_1_3_1_1">#REF!</definedName>
    <definedName name="datajab_2_1_3_1_4">#REF!</definedName>
    <definedName name="datajab_2_1_3_4">#REF!</definedName>
    <definedName name="datajab_2_1_4">#REF!</definedName>
    <definedName name="datajab_2_1_43">#REF!</definedName>
    <definedName name="datajab_2_1_43_3">#REF!</definedName>
    <definedName name="datajab_2_1_44">#REF!</definedName>
    <definedName name="datajab_2_1_44_3">#REF!</definedName>
    <definedName name="datajab_2_1_9">#REF!</definedName>
    <definedName name="datajab_2_1_9_4">#REF!</definedName>
    <definedName name="datajab_2_2">#REF!</definedName>
    <definedName name="datajab_2_2_1">#REF!</definedName>
    <definedName name="datajab_2_2_1_3">#REF!</definedName>
    <definedName name="datajab_2_2_1_3_4">#REF!</definedName>
    <definedName name="datajab_2_2_1_4">#REF!</definedName>
    <definedName name="datajab_2_2_2">#REF!</definedName>
    <definedName name="datajab_2_2_2_3">#REF!</definedName>
    <definedName name="datajab_2_2_2_3_4">#REF!</definedName>
    <definedName name="datajab_2_2_2_4">#REF!</definedName>
    <definedName name="datajab_2_2_3">#REF!</definedName>
    <definedName name="datajab_2_2_3_1">#REF!</definedName>
    <definedName name="datajab_2_2_3_4">#REF!</definedName>
    <definedName name="datajab_2_2_4">#REF!</definedName>
    <definedName name="datajab_2_2_9">#REF!</definedName>
    <definedName name="datajab_2_2_9_4">#REF!</definedName>
    <definedName name="datajab_2_3">#REF!</definedName>
    <definedName name="datajab_2_3_1">#REF!</definedName>
    <definedName name="datajab_2_3_4">#REF!</definedName>
    <definedName name="datajab_2_4">#REF!</definedName>
    <definedName name="datajab_2_43">#REF!</definedName>
    <definedName name="datajab_2_43_3">#REF!</definedName>
    <definedName name="datajab_2_44">#REF!</definedName>
    <definedName name="datajab_2_44_3">#REF!</definedName>
    <definedName name="datajab_2_9">#REF!</definedName>
    <definedName name="datajab_2_9_4">#REF!</definedName>
    <definedName name="datajab_3">#REF!</definedName>
    <definedName name="datajab_3_1">#REF!</definedName>
    <definedName name="datajab_3_1_1">#REF!</definedName>
    <definedName name="datajab_3_1_1_4">#REF!</definedName>
    <definedName name="datajab_3_1_2">#REF!</definedName>
    <definedName name="datajab_3_1_2_3">#REF!</definedName>
    <definedName name="datajab_3_1_2_3_4">#REF!</definedName>
    <definedName name="datajab_3_1_2_4">#REF!</definedName>
    <definedName name="datajab_3_1_3">#REF!</definedName>
    <definedName name="datajab_3_1_3_1">#REF!</definedName>
    <definedName name="datajab_3_1_3_4">#REF!</definedName>
    <definedName name="datajab_3_1_4">#REF!</definedName>
    <definedName name="datajab_3_1_43">#REF!</definedName>
    <definedName name="datajab_3_1_43_3">#REF!</definedName>
    <definedName name="datajab_3_1_44">#REF!</definedName>
    <definedName name="datajab_3_1_44_3">#REF!</definedName>
    <definedName name="datajab_3_1_9">#REF!</definedName>
    <definedName name="datajab_3_1_9_4">#REF!</definedName>
    <definedName name="datajab_3_2">#REF!</definedName>
    <definedName name="datajab_3_2_1">#REF!</definedName>
    <definedName name="datajab_3_2_1_3">#REF!</definedName>
    <definedName name="datajab_3_2_1_3_4">#REF!</definedName>
    <definedName name="datajab_3_2_1_4">#REF!</definedName>
    <definedName name="datajab_3_2_2">#REF!</definedName>
    <definedName name="datajab_3_2_2_3">#REF!</definedName>
    <definedName name="datajab_3_2_2_3_4">#REF!</definedName>
    <definedName name="datajab_3_2_2_4">#REF!</definedName>
    <definedName name="datajab_3_2_3">#REF!</definedName>
    <definedName name="datajab_3_2_3_1">#REF!</definedName>
    <definedName name="datajab_3_2_3_4">#REF!</definedName>
    <definedName name="datajab_3_2_4">#REF!</definedName>
    <definedName name="datajab_3_2_9">#REF!</definedName>
    <definedName name="datajab_3_2_9_4">#REF!</definedName>
    <definedName name="datajab_3_3">#REF!</definedName>
    <definedName name="datajab_3_3_1">#REF!</definedName>
    <definedName name="datajab_3_3_4">#REF!</definedName>
    <definedName name="datajab_3_4">#REF!</definedName>
    <definedName name="datajab_3_43">#REF!</definedName>
    <definedName name="datajab_3_43_3">#REF!</definedName>
    <definedName name="datajab_3_44">#REF!</definedName>
    <definedName name="datajab_3_44_3">#REF!</definedName>
    <definedName name="datajab_3_9">#REF!</definedName>
    <definedName name="datajab_3_9_4">#REF!</definedName>
    <definedName name="datajab_4">#REF!</definedName>
    <definedName name="datajab_4_1">#REF!</definedName>
    <definedName name="datajab_4_1_1">#REF!</definedName>
    <definedName name="datajab_4_1_2">#REF!</definedName>
    <definedName name="datajab_4_1_2_3">#REF!</definedName>
    <definedName name="datajab_4_1_2_3_4">#REF!</definedName>
    <definedName name="datajab_4_1_2_4">#REF!</definedName>
    <definedName name="datajab_4_1_3">#REF!</definedName>
    <definedName name="datajab_4_1_3_1">#REF!</definedName>
    <definedName name="datajab_4_1_3_4">#REF!</definedName>
    <definedName name="datajab_4_1_4">#REF!</definedName>
    <definedName name="datajab_4_1_43">#REF!</definedName>
    <definedName name="datajab_4_1_43_3">#REF!</definedName>
    <definedName name="datajab_4_1_44">#REF!</definedName>
    <definedName name="datajab_4_1_44_3">#REF!</definedName>
    <definedName name="datajab_4_1_9">#REF!</definedName>
    <definedName name="datajab_4_1_9_4">#REF!</definedName>
    <definedName name="datajab_4_2">#REF!</definedName>
    <definedName name="datajab_4_2_1">#REF!</definedName>
    <definedName name="datajab_4_2_1_3">#REF!</definedName>
    <definedName name="datajab_4_2_1_3_4">#REF!</definedName>
    <definedName name="datajab_4_2_1_4">#REF!</definedName>
    <definedName name="datajab_4_2_2">#REF!</definedName>
    <definedName name="datajab_4_2_2_3">#REF!</definedName>
    <definedName name="datajab_4_2_2_3_4">#REF!</definedName>
    <definedName name="datajab_4_2_2_4">#REF!</definedName>
    <definedName name="datajab_4_2_3">#REF!</definedName>
    <definedName name="datajab_4_2_3_1">#REF!</definedName>
    <definedName name="datajab_4_2_3_4">#REF!</definedName>
    <definedName name="datajab_4_2_4">#REF!</definedName>
    <definedName name="datajab_4_2_9">#REF!</definedName>
    <definedName name="datajab_4_2_9_4">#REF!</definedName>
    <definedName name="datajab_4_3">#REF!</definedName>
    <definedName name="datajab_4_3_1">#REF!</definedName>
    <definedName name="datajab_4_3_4">#REF!</definedName>
    <definedName name="datajab_4_4">#REF!</definedName>
    <definedName name="datajab_4_43">#REF!</definedName>
    <definedName name="datajab_4_43_3">#REF!</definedName>
    <definedName name="datajab_4_44">#REF!</definedName>
    <definedName name="datajab_4_44_3">#REF!</definedName>
    <definedName name="datajab_4_9">#REF!</definedName>
    <definedName name="datajab_4_9_4">#REF!</definedName>
    <definedName name="datajab_43">#REF!</definedName>
    <definedName name="datajab_43_3">#REF!</definedName>
    <definedName name="datajab_44">#REF!</definedName>
    <definedName name="datajab_44_3">#REF!</definedName>
    <definedName name="datajab_7">#REF!</definedName>
    <definedName name="datajab_7_1">#REF!</definedName>
    <definedName name="datajab_7_1_2">#REF!</definedName>
    <definedName name="datajab_7_1_2_3">#REF!</definedName>
    <definedName name="datajab_7_1_2_3_4">#REF!</definedName>
    <definedName name="datajab_7_1_2_4">#REF!</definedName>
    <definedName name="datajab_7_1_3">#REF!</definedName>
    <definedName name="datajab_7_1_3_1">#REF!</definedName>
    <definedName name="datajab_7_1_3_4">#REF!</definedName>
    <definedName name="datajab_7_1_4">#REF!</definedName>
    <definedName name="datajab_7_1_43">#REF!</definedName>
    <definedName name="datajab_7_1_43_3">#REF!</definedName>
    <definedName name="datajab_7_1_44">#REF!</definedName>
    <definedName name="datajab_7_1_44_3">#REF!</definedName>
    <definedName name="datajab_7_1_9">#REF!</definedName>
    <definedName name="datajab_7_1_9_4">#REF!</definedName>
    <definedName name="datajab_7_2">#REF!</definedName>
    <definedName name="datajab_7_2_1">#REF!</definedName>
    <definedName name="datajab_7_2_1_3">#REF!</definedName>
    <definedName name="datajab_7_2_1_3_4">#REF!</definedName>
    <definedName name="datajab_7_2_1_4">#REF!</definedName>
    <definedName name="datajab_7_2_2">#REF!</definedName>
    <definedName name="datajab_7_2_2_3">#REF!</definedName>
    <definedName name="datajab_7_2_2_3_4">#REF!</definedName>
    <definedName name="datajab_7_2_2_4">#REF!</definedName>
    <definedName name="datajab_7_2_3">#REF!</definedName>
    <definedName name="datajab_7_2_3_1">#REF!</definedName>
    <definedName name="datajab_7_2_3_4">#REF!</definedName>
    <definedName name="datajab_7_2_4">#REF!</definedName>
    <definedName name="datajab_7_2_9">#REF!</definedName>
    <definedName name="datajab_7_2_9_4">#REF!</definedName>
    <definedName name="datajab_7_3">#REF!</definedName>
    <definedName name="datajab_7_3_1">#REF!</definedName>
    <definedName name="datajab_7_3_4">#REF!</definedName>
    <definedName name="datajab_7_4">#REF!</definedName>
    <definedName name="datajab_7_43">#REF!</definedName>
    <definedName name="datajab_7_43_3">#REF!</definedName>
    <definedName name="datajab_7_44">#REF!</definedName>
    <definedName name="datajab_7_44_3">#REF!</definedName>
    <definedName name="datajab_7_9">#REF!</definedName>
    <definedName name="datajab_7_9_4">#REF!</definedName>
    <definedName name="datajab_8">#REF!</definedName>
    <definedName name="datajab_8_1">#REF!</definedName>
    <definedName name="datajab_8_1_2">#REF!</definedName>
    <definedName name="datajab_8_1_2_3">#REF!</definedName>
    <definedName name="datajab_8_1_2_3_4">#REF!</definedName>
    <definedName name="datajab_8_1_2_4">#REF!</definedName>
    <definedName name="datajab_8_1_3">#REF!</definedName>
    <definedName name="datajab_8_1_3_1">#REF!</definedName>
    <definedName name="datajab_8_1_3_4">#REF!</definedName>
    <definedName name="datajab_8_1_4">#REF!</definedName>
    <definedName name="datajab_8_1_43">#REF!</definedName>
    <definedName name="datajab_8_1_43_3">#REF!</definedName>
    <definedName name="datajab_8_1_44">#REF!</definedName>
    <definedName name="datajab_8_1_44_3">#REF!</definedName>
    <definedName name="datajab_8_1_9">#REF!</definedName>
    <definedName name="datajab_8_1_9_4">#REF!</definedName>
    <definedName name="datajab_8_2">#REF!</definedName>
    <definedName name="datajab_8_2_1">#REF!</definedName>
    <definedName name="datajab_8_2_1_3">#REF!</definedName>
    <definedName name="datajab_8_2_1_3_4">#REF!</definedName>
    <definedName name="datajab_8_2_1_4">#REF!</definedName>
    <definedName name="datajab_8_2_2">#REF!</definedName>
    <definedName name="datajab_8_2_2_3">#REF!</definedName>
    <definedName name="datajab_8_2_2_3_4">#REF!</definedName>
    <definedName name="datajab_8_2_2_4">#REF!</definedName>
    <definedName name="datajab_8_2_3">#REF!</definedName>
    <definedName name="datajab_8_2_3_1">#REF!</definedName>
    <definedName name="datajab_8_2_3_4">#REF!</definedName>
    <definedName name="datajab_8_2_4">#REF!</definedName>
    <definedName name="datajab_8_2_9">#REF!</definedName>
    <definedName name="datajab_8_2_9_4">#REF!</definedName>
    <definedName name="datajab_8_3">#REF!</definedName>
    <definedName name="datajab_8_3_1">#REF!</definedName>
    <definedName name="datajab_8_3_4">#REF!</definedName>
    <definedName name="datajab_8_4">#REF!</definedName>
    <definedName name="datajab_8_43">#REF!</definedName>
    <definedName name="datajab_8_43_3">#REF!</definedName>
    <definedName name="datajab_8_44">#REF!</definedName>
    <definedName name="datajab_8_44_3">#REF!</definedName>
    <definedName name="datajab_8_9">#REF!</definedName>
    <definedName name="datajab_8_9_4">#REF!</definedName>
    <definedName name="datajab_9">#REF!</definedName>
    <definedName name="datajab_9_4">#REF!</definedName>
    <definedName name="DATAKP">#REF!</definedName>
    <definedName name="DATAKP_1">#REF!</definedName>
    <definedName name="DATAKP_1_2">#REF!</definedName>
    <definedName name="DATAKP_1_2_3">#REF!</definedName>
    <definedName name="DATAKP_1_2_3_4">#REF!</definedName>
    <definedName name="DATAKP_1_2_4">#REF!</definedName>
    <definedName name="DATAKP_1_3">#REF!</definedName>
    <definedName name="DATAKP_1_3_1">#REF!</definedName>
    <definedName name="DATAKP_1_3_4">#REF!</definedName>
    <definedName name="DATAKP_1_4">#REF!</definedName>
    <definedName name="DATAKP_1_43">#REF!</definedName>
    <definedName name="DATAKP_1_43_3">#REF!</definedName>
    <definedName name="DATAKP_1_44">#REF!</definedName>
    <definedName name="DATAKP_1_44_3">#REF!</definedName>
    <definedName name="DATAKP_1_9">#REF!</definedName>
    <definedName name="DATAKP_1_9_4">#REF!</definedName>
    <definedName name="DATAKP_2">#REF!</definedName>
    <definedName name="DATAKP_2_1">#REF!</definedName>
    <definedName name="DATAKP_2_1_1">#REF!</definedName>
    <definedName name="DATAKP_2_1_1_4">#REF!</definedName>
    <definedName name="DATAKP_2_1_2">#REF!</definedName>
    <definedName name="DATAKP_2_1_2_3">#REF!</definedName>
    <definedName name="DATAKP_2_1_2_3_4">#REF!</definedName>
    <definedName name="DATAKP_2_1_2_4">#REF!</definedName>
    <definedName name="DATAKP_2_1_3">#REF!</definedName>
    <definedName name="DATAKP_2_1_3_1">#REF!</definedName>
    <definedName name="DATAKP_2_1_3_1_1">#REF!</definedName>
    <definedName name="DATAKP_2_1_3_1_4">#REF!</definedName>
    <definedName name="DATAKP_2_1_3_4">#REF!</definedName>
    <definedName name="DATAKP_2_1_4">#REF!</definedName>
    <definedName name="DATAKP_2_1_43">#REF!</definedName>
    <definedName name="DATAKP_2_1_43_3">#REF!</definedName>
    <definedName name="DATAKP_2_1_44">#REF!</definedName>
    <definedName name="DATAKP_2_1_44_3">#REF!</definedName>
    <definedName name="DATAKP_2_1_9">#REF!</definedName>
    <definedName name="DATAKP_2_1_9_4">#REF!</definedName>
    <definedName name="DATAKP_2_2">#REF!</definedName>
    <definedName name="DATAKP_2_2_1">#REF!</definedName>
    <definedName name="DATAKP_2_2_1_3">#REF!</definedName>
    <definedName name="DATAKP_2_2_1_3_4">#REF!</definedName>
    <definedName name="DATAKP_2_2_1_4">#REF!</definedName>
    <definedName name="DATAKP_2_2_2">#REF!</definedName>
    <definedName name="DATAKP_2_2_2_3">#REF!</definedName>
    <definedName name="DATAKP_2_2_2_3_4">#REF!</definedName>
    <definedName name="DATAKP_2_2_2_4">#REF!</definedName>
    <definedName name="DATAKP_2_2_3">#REF!</definedName>
    <definedName name="DATAKP_2_2_3_1">#REF!</definedName>
    <definedName name="DATAKP_2_2_3_4">#REF!</definedName>
    <definedName name="DATAKP_2_2_4">#REF!</definedName>
    <definedName name="DATAKP_2_2_9">#REF!</definedName>
    <definedName name="DATAKP_2_2_9_4">#REF!</definedName>
    <definedName name="DATAKP_2_3">#REF!</definedName>
    <definedName name="DATAKP_2_3_1">#REF!</definedName>
    <definedName name="DATAKP_2_3_4">#REF!</definedName>
    <definedName name="DATAKP_2_4">#REF!</definedName>
    <definedName name="DATAKP_2_43">#REF!</definedName>
    <definedName name="DATAKP_2_43_3">#REF!</definedName>
    <definedName name="DATAKP_2_44">#REF!</definedName>
    <definedName name="DATAKP_2_44_3">#REF!</definedName>
    <definedName name="DATAKP_2_9">#REF!</definedName>
    <definedName name="DATAKP_2_9_4">#REF!</definedName>
    <definedName name="DATAKP_3">#REF!</definedName>
    <definedName name="DATAKP_3_1">#REF!</definedName>
    <definedName name="DATAKP_3_1_1">#REF!</definedName>
    <definedName name="DATAKP_3_1_1_4">#REF!</definedName>
    <definedName name="DATAKP_3_1_2">#REF!</definedName>
    <definedName name="DATAKP_3_1_2_3">#REF!</definedName>
    <definedName name="DATAKP_3_1_2_3_4">#REF!</definedName>
    <definedName name="DATAKP_3_1_2_4">#REF!</definedName>
    <definedName name="DATAKP_3_1_3">#REF!</definedName>
    <definedName name="DATAKP_3_1_3_1">#REF!</definedName>
    <definedName name="DATAKP_3_1_3_4">#REF!</definedName>
    <definedName name="DATAKP_3_1_4">#REF!</definedName>
    <definedName name="DATAKP_3_1_43">#REF!</definedName>
    <definedName name="DATAKP_3_1_43_3">#REF!</definedName>
    <definedName name="DATAKP_3_1_44">#REF!</definedName>
    <definedName name="DATAKP_3_1_44_3">#REF!</definedName>
    <definedName name="DATAKP_3_1_9">#REF!</definedName>
    <definedName name="DATAKP_3_1_9_4">#REF!</definedName>
    <definedName name="DATAKP_3_2">#REF!</definedName>
    <definedName name="DATAKP_3_2_1">#REF!</definedName>
    <definedName name="DATAKP_3_2_1_3">#REF!</definedName>
    <definedName name="DATAKP_3_2_1_3_4">#REF!</definedName>
    <definedName name="DATAKP_3_2_1_4">#REF!</definedName>
    <definedName name="DATAKP_3_2_2">#REF!</definedName>
    <definedName name="DATAKP_3_2_2_3">#REF!</definedName>
    <definedName name="DATAKP_3_2_2_3_4">#REF!</definedName>
    <definedName name="DATAKP_3_2_2_4">#REF!</definedName>
    <definedName name="DATAKP_3_2_3">#REF!</definedName>
    <definedName name="DATAKP_3_2_3_1">#REF!</definedName>
    <definedName name="DATAKP_3_2_3_4">#REF!</definedName>
    <definedName name="DATAKP_3_2_4">#REF!</definedName>
    <definedName name="DATAKP_3_2_9">#REF!</definedName>
    <definedName name="DATAKP_3_2_9_4">#REF!</definedName>
    <definedName name="DATAKP_3_3">#REF!</definedName>
    <definedName name="DATAKP_3_3_1">#REF!</definedName>
    <definedName name="DATAKP_3_3_4">#REF!</definedName>
    <definedName name="DATAKP_3_4">#REF!</definedName>
    <definedName name="DATAKP_3_43">#REF!</definedName>
    <definedName name="DATAKP_3_43_3">#REF!</definedName>
    <definedName name="DATAKP_3_44">#REF!</definedName>
    <definedName name="DATAKP_3_44_3">#REF!</definedName>
    <definedName name="DATAKP_3_9">#REF!</definedName>
    <definedName name="DATAKP_3_9_4">#REF!</definedName>
    <definedName name="DATAKP_4">#REF!</definedName>
    <definedName name="DATAKP_4_1">#REF!</definedName>
    <definedName name="DATAKP_4_1_1">#REF!</definedName>
    <definedName name="DATAKP_4_1_2">#REF!</definedName>
    <definedName name="DATAKP_4_1_2_3">#REF!</definedName>
    <definedName name="DATAKP_4_1_2_3_4">#REF!</definedName>
    <definedName name="DATAKP_4_1_2_4">#REF!</definedName>
    <definedName name="DATAKP_4_1_3">#REF!</definedName>
    <definedName name="DATAKP_4_1_3_1">#REF!</definedName>
    <definedName name="DATAKP_4_1_3_4">#REF!</definedName>
    <definedName name="DATAKP_4_1_4">#REF!</definedName>
    <definedName name="DATAKP_4_1_43">#REF!</definedName>
    <definedName name="DATAKP_4_1_43_3">#REF!</definedName>
    <definedName name="DATAKP_4_1_44">#REF!</definedName>
    <definedName name="DATAKP_4_1_44_3">#REF!</definedName>
    <definedName name="DATAKP_4_1_9">#REF!</definedName>
    <definedName name="DATAKP_4_1_9_4">#REF!</definedName>
    <definedName name="DATAKP_4_2">#REF!</definedName>
    <definedName name="DATAKP_4_2_1">#REF!</definedName>
    <definedName name="DATAKP_4_2_1_3">#REF!</definedName>
    <definedName name="DATAKP_4_2_1_3_4">#REF!</definedName>
    <definedName name="DATAKP_4_2_1_4">#REF!</definedName>
    <definedName name="DATAKP_4_2_2">#REF!</definedName>
    <definedName name="DATAKP_4_2_2_3">#REF!</definedName>
    <definedName name="DATAKP_4_2_2_3_4">#REF!</definedName>
    <definedName name="DATAKP_4_2_2_4">#REF!</definedName>
    <definedName name="DATAKP_4_2_3">#REF!</definedName>
    <definedName name="DATAKP_4_2_3_1">#REF!</definedName>
    <definedName name="DATAKP_4_2_3_4">#REF!</definedName>
    <definedName name="DATAKP_4_2_4">#REF!</definedName>
    <definedName name="DATAKP_4_2_9">#REF!</definedName>
    <definedName name="DATAKP_4_2_9_4">#REF!</definedName>
    <definedName name="DATAKP_4_3">#REF!</definedName>
    <definedName name="DATAKP_4_3_1">#REF!</definedName>
    <definedName name="DATAKP_4_3_4">#REF!</definedName>
    <definedName name="DATAKP_4_4">#REF!</definedName>
    <definedName name="DATAKP_4_43">#REF!</definedName>
    <definedName name="DATAKP_4_43_3">#REF!</definedName>
    <definedName name="DATAKP_4_44">#REF!</definedName>
    <definedName name="DATAKP_4_44_3">#REF!</definedName>
    <definedName name="DATAKP_4_9">#REF!</definedName>
    <definedName name="DATAKP_4_9_4">#REF!</definedName>
    <definedName name="DATAKP_43">#REF!</definedName>
    <definedName name="DATAKP_43_3">#REF!</definedName>
    <definedName name="DATAKP_44">#REF!</definedName>
    <definedName name="DATAKP_44_3">#REF!</definedName>
    <definedName name="DATAKP_7">#REF!</definedName>
    <definedName name="DATAKP_7_1">#REF!</definedName>
    <definedName name="DATAKP_7_1_2">#REF!</definedName>
    <definedName name="DATAKP_7_1_2_3">#REF!</definedName>
    <definedName name="DATAKP_7_1_2_3_4">#REF!</definedName>
    <definedName name="DATAKP_7_1_2_4">#REF!</definedName>
    <definedName name="DATAKP_7_1_3">#REF!</definedName>
    <definedName name="DATAKP_7_1_3_1">#REF!</definedName>
    <definedName name="DATAKP_7_1_3_4">#REF!</definedName>
    <definedName name="DATAKP_7_1_4">#REF!</definedName>
    <definedName name="DATAKP_7_1_43">#REF!</definedName>
    <definedName name="DATAKP_7_1_43_3">#REF!</definedName>
    <definedName name="DATAKP_7_1_44">#REF!</definedName>
    <definedName name="DATAKP_7_1_44_3">#REF!</definedName>
    <definedName name="DATAKP_7_1_9">#REF!</definedName>
    <definedName name="DATAKP_7_1_9_4">#REF!</definedName>
    <definedName name="DATAKP_7_2">#REF!</definedName>
    <definedName name="DATAKP_7_2_1">#REF!</definedName>
    <definedName name="DATAKP_7_2_1_3">#REF!</definedName>
    <definedName name="DATAKP_7_2_1_3_4">#REF!</definedName>
    <definedName name="DATAKP_7_2_1_4">#REF!</definedName>
    <definedName name="DATAKP_7_2_2">#REF!</definedName>
    <definedName name="DATAKP_7_2_2_3">#REF!</definedName>
    <definedName name="DATAKP_7_2_2_3_4">#REF!</definedName>
    <definedName name="DATAKP_7_2_2_4">#REF!</definedName>
    <definedName name="DATAKP_7_2_3">#REF!</definedName>
    <definedName name="DATAKP_7_2_3_1">#REF!</definedName>
    <definedName name="DATAKP_7_2_3_4">#REF!</definedName>
    <definedName name="DATAKP_7_2_4">#REF!</definedName>
    <definedName name="DATAKP_7_2_9">#REF!</definedName>
    <definedName name="DATAKP_7_2_9_4">#REF!</definedName>
    <definedName name="DATAKP_7_3">#REF!</definedName>
    <definedName name="DATAKP_7_3_1">#REF!</definedName>
    <definedName name="DATAKP_7_3_4">#REF!</definedName>
    <definedName name="DATAKP_7_4">#REF!</definedName>
    <definedName name="DATAKP_7_43">#REF!</definedName>
    <definedName name="DATAKP_7_43_3">#REF!</definedName>
    <definedName name="DATAKP_7_44">#REF!</definedName>
    <definedName name="DATAKP_7_44_3">#REF!</definedName>
    <definedName name="DATAKP_7_9">#REF!</definedName>
    <definedName name="DATAKP_7_9_4">#REF!</definedName>
    <definedName name="DATAKP_8">#REF!</definedName>
    <definedName name="DATAKP_8_1">#REF!</definedName>
    <definedName name="DATAKP_8_1_2">#REF!</definedName>
    <definedName name="DATAKP_8_1_2_3">#REF!</definedName>
    <definedName name="DATAKP_8_1_2_3_4">#REF!</definedName>
    <definedName name="DATAKP_8_1_2_4">#REF!</definedName>
    <definedName name="DATAKP_8_1_3">#REF!</definedName>
    <definedName name="DATAKP_8_1_3_1">#REF!</definedName>
    <definedName name="DATAKP_8_1_3_4">#REF!</definedName>
    <definedName name="DATAKP_8_1_4">#REF!</definedName>
    <definedName name="DATAKP_8_1_43">#REF!</definedName>
    <definedName name="DATAKP_8_1_43_3">#REF!</definedName>
    <definedName name="DATAKP_8_1_44">#REF!</definedName>
    <definedName name="DATAKP_8_1_44_3">#REF!</definedName>
    <definedName name="DATAKP_8_1_9">#REF!</definedName>
    <definedName name="DATAKP_8_1_9_4">#REF!</definedName>
    <definedName name="DATAKP_8_2">#REF!</definedName>
    <definedName name="DATAKP_8_2_1">#REF!</definedName>
    <definedName name="DATAKP_8_2_1_3">#REF!</definedName>
    <definedName name="DATAKP_8_2_1_3_4">#REF!</definedName>
    <definedName name="DATAKP_8_2_1_4">#REF!</definedName>
    <definedName name="DATAKP_8_2_2">#REF!</definedName>
    <definedName name="DATAKP_8_2_2_3">#REF!</definedName>
    <definedName name="DATAKP_8_2_2_3_4">#REF!</definedName>
    <definedName name="DATAKP_8_2_2_4">#REF!</definedName>
    <definedName name="DATAKP_8_2_3">#REF!</definedName>
    <definedName name="DATAKP_8_2_3_1">#REF!</definedName>
    <definedName name="DATAKP_8_2_3_4">#REF!</definedName>
    <definedName name="DATAKP_8_2_4">#REF!</definedName>
    <definedName name="DATAKP_8_2_9">#REF!</definedName>
    <definedName name="DATAKP_8_2_9_4">#REF!</definedName>
    <definedName name="DATAKP_8_3">#REF!</definedName>
    <definedName name="DATAKP_8_3_1">#REF!</definedName>
    <definedName name="DATAKP_8_3_4">#REF!</definedName>
    <definedName name="DATAKP_8_4">#REF!</definedName>
    <definedName name="DATAKP_8_43">#REF!</definedName>
    <definedName name="DATAKP_8_43_3">#REF!</definedName>
    <definedName name="DATAKP_8_44">#REF!</definedName>
    <definedName name="DATAKP_8_44_3">#REF!</definedName>
    <definedName name="DATAKP_8_9">#REF!</definedName>
    <definedName name="DATAKP_8_9_4">#REF!</definedName>
    <definedName name="DATAKP_9">#REF!</definedName>
    <definedName name="DATAKP_9_4">#REF!</definedName>
    <definedName name="datalama">#REF!</definedName>
    <definedName name="datalama_1">#REF!</definedName>
    <definedName name="datalama_1_2">#REF!</definedName>
    <definedName name="datalama_1_2_3">#REF!</definedName>
    <definedName name="datalama_1_2_3_4">#REF!</definedName>
    <definedName name="datalama_1_2_4">#REF!</definedName>
    <definedName name="datalama_1_3">#REF!</definedName>
    <definedName name="datalama_1_3_1">#REF!</definedName>
    <definedName name="datalama_1_3_4">#REF!</definedName>
    <definedName name="datalama_1_4">#REF!</definedName>
    <definedName name="datalama_1_43">#REF!</definedName>
    <definedName name="datalama_1_43_3">#REF!</definedName>
    <definedName name="datalama_1_44">#REF!</definedName>
    <definedName name="datalama_1_44_3">#REF!</definedName>
    <definedName name="datalama_1_9">#REF!</definedName>
    <definedName name="datalama_1_9_4">#REF!</definedName>
    <definedName name="datalama_2">#REF!</definedName>
    <definedName name="datalama_2_1">#REF!</definedName>
    <definedName name="datalama_2_1_1">#REF!</definedName>
    <definedName name="datalama_2_1_1_4">#REF!</definedName>
    <definedName name="datalama_2_1_2">#REF!</definedName>
    <definedName name="datalama_2_1_2_3">#REF!</definedName>
    <definedName name="datalama_2_1_2_3_4">#REF!</definedName>
    <definedName name="datalama_2_1_2_4">#REF!</definedName>
    <definedName name="datalama_2_1_3">#REF!</definedName>
    <definedName name="datalama_2_1_3_1">#REF!</definedName>
    <definedName name="datalama_2_1_3_1_1">#REF!</definedName>
    <definedName name="datalama_2_1_3_1_4">#REF!</definedName>
    <definedName name="datalama_2_1_3_4">#REF!</definedName>
    <definedName name="datalama_2_1_4">#REF!</definedName>
    <definedName name="datalama_2_1_43">#REF!</definedName>
    <definedName name="datalama_2_1_43_3">#REF!</definedName>
    <definedName name="datalama_2_1_44">#REF!</definedName>
    <definedName name="datalama_2_1_44_3">#REF!</definedName>
    <definedName name="datalama_2_1_9">#REF!</definedName>
    <definedName name="datalama_2_1_9_4">#REF!</definedName>
    <definedName name="datalama_2_2">#REF!</definedName>
    <definedName name="datalama_2_2_1">#REF!</definedName>
    <definedName name="datalama_2_2_1_3">#REF!</definedName>
    <definedName name="datalama_2_2_1_3_4">#REF!</definedName>
    <definedName name="datalama_2_2_1_4">#REF!</definedName>
    <definedName name="datalama_2_2_2">#REF!</definedName>
    <definedName name="datalama_2_2_2_3">#REF!</definedName>
    <definedName name="datalama_2_2_2_3_4">#REF!</definedName>
    <definedName name="datalama_2_2_2_4">#REF!</definedName>
    <definedName name="datalama_2_2_3">#REF!</definedName>
    <definedName name="datalama_2_2_3_1">#REF!</definedName>
    <definedName name="datalama_2_2_3_4">#REF!</definedName>
    <definedName name="datalama_2_2_4">#REF!</definedName>
    <definedName name="datalama_2_2_9">#REF!</definedName>
    <definedName name="datalama_2_2_9_4">#REF!</definedName>
    <definedName name="datalama_2_3">#REF!</definedName>
    <definedName name="datalama_2_3_1">#REF!</definedName>
    <definedName name="datalama_2_3_4">#REF!</definedName>
    <definedName name="datalama_2_4">#REF!</definedName>
    <definedName name="datalama_2_43">#REF!</definedName>
    <definedName name="datalama_2_43_3">#REF!</definedName>
    <definedName name="datalama_2_44">#REF!</definedName>
    <definedName name="datalama_2_44_3">#REF!</definedName>
    <definedName name="datalama_2_9">#REF!</definedName>
    <definedName name="datalama_2_9_4">#REF!</definedName>
    <definedName name="datalama_3">#REF!</definedName>
    <definedName name="datalama_3_1">#REF!</definedName>
    <definedName name="datalama_3_1_1">#REF!</definedName>
    <definedName name="datalama_3_1_1_4">#REF!</definedName>
    <definedName name="datalama_3_1_2">#REF!</definedName>
    <definedName name="datalama_3_1_2_3">#REF!</definedName>
    <definedName name="datalama_3_1_2_3_4">#REF!</definedName>
    <definedName name="datalama_3_1_2_4">#REF!</definedName>
    <definedName name="datalama_3_1_3">#REF!</definedName>
    <definedName name="datalama_3_1_3_1">#REF!</definedName>
    <definedName name="datalama_3_1_3_4">#REF!</definedName>
    <definedName name="datalama_3_1_4">#REF!</definedName>
    <definedName name="datalama_3_1_43">#REF!</definedName>
    <definedName name="datalama_3_1_43_3">#REF!</definedName>
    <definedName name="datalama_3_1_44">#REF!</definedName>
    <definedName name="datalama_3_1_44_3">#REF!</definedName>
    <definedName name="datalama_3_1_9">#REF!</definedName>
    <definedName name="datalama_3_1_9_4">#REF!</definedName>
    <definedName name="datalama_3_2">#REF!</definedName>
    <definedName name="datalama_3_2_1">#REF!</definedName>
    <definedName name="datalama_3_2_1_3">#REF!</definedName>
    <definedName name="datalama_3_2_1_3_4">#REF!</definedName>
    <definedName name="datalama_3_2_1_4">#REF!</definedName>
    <definedName name="datalama_3_2_2">#REF!</definedName>
    <definedName name="datalama_3_2_2_3">#REF!</definedName>
    <definedName name="datalama_3_2_2_3_4">#REF!</definedName>
    <definedName name="datalama_3_2_2_4">#REF!</definedName>
    <definedName name="datalama_3_2_3">#REF!</definedName>
    <definedName name="datalama_3_2_3_1">#REF!</definedName>
    <definedName name="datalama_3_2_3_4">#REF!</definedName>
    <definedName name="datalama_3_2_4">#REF!</definedName>
    <definedName name="datalama_3_2_9">#REF!</definedName>
    <definedName name="datalama_3_2_9_4">#REF!</definedName>
    <definedName name="datalama_3_3">#REF!</definedName>
    <definedName name="datalama_3_3_1">#REF!</definedName>
    <definedName name="datalama_3_3_4">#REF!</definedName>
    <definedName name="datalama_3_4">#REF!</definedName>
    <definedName name="datalama_3_43">#REF!</definedName>
    <definedName name="datalama_3_43_3">#REF!</definedName>
    <definedName name="datalama_3_44">#REF!</definedName>
    <definedName name="datalama_3_44_3">#REF!</definedName>
    <definedName name="datalama_3_9">#REF!</definedName>
    <definedName name="datalama_3_9_4">#REF!</definedName>
    <definedName name="datalama_4">#REF!</definedName>
    <definedName name="datalama_4_1">#REF!</definedName>
    <definedName name="datalama_4_1_1">#REF!</definedName>
    <definedName name="datalama_4_1_2">#REF!</definedName>
    <definedName name="datalama_4_1_2_3">#REF!</definedName>
    <definedName name="datalama_4_1_2_3_4">#REF!</definedName>
    <definedName name="datalama_4_1_2_4">#REF!</definedName>
    <definedName name="datalama_4_1_3">#REF!</definedName>
    <definedName name="datalama_4_1_3_1">#REF!</definedName>
    <definedName name="datalama_4_1_3_4">#REF!</definedName>
    <definedName name="datalama_4_1_4">#REF!</definedName>
    <definedName name="datalama_4_1_43">#REF!</definedName>
    <definedName name="datalama_4_1_43_3">#REF!</definedName>
    <definedName name="datalama_4_1_44">#REF!</definedName>
    <definedName name="datalama_4_1_44_3">#REF!</definedName>
    <definedName name="datalama_4_1_9">#REF!</definedName>
    <definedName name="datalama_4_1_9_4">#REF!</definedName>
    <definedName name="datalama_4_2">#REF!</definedName>
    <definedName name="datalama_4_2_1">#REF!</definedName>
    <definedName name="datalama_4_2_1_3">#REF!</definedName>
    <definedName name="datalama_4_2_1_3_4">#REF!</definedName>
    <definedName name="datalama_4_2_1_4">#REF!</definedName>
    <definedName name="datalama_4_2_2">#REF!</definedName>
    <definedName name="datalama_4_2_2_3">#REF!</definedName>
    <definedName name="datalama_4_2_2_3_4">#REF!</definedName>
    <definedName name="datalama_4_2_2_4">#REF!</definedName>
    <definedName name="datalama_4_2_3">#REF!</definedName>
    <definedName name="datalama_4_2_3_1">#REF!</definedName>
    <definedName name="datalama_4_2_3_4">#REF!</definedName>
    <definedName name="datalama_4_2_4">#REF!</definedName>
    <definedName name="datalama_4_2_9">#REF!</definedName>
    <definedName name="datalama_4_2_9_4">#REF!</definedName>
    <definedName name="datalama_4_3">#REF!</definedName>
    <definedName name="datalama_4_3_1">#REF!</definedName>
    <definedName name="datalama_4_3_4">#REF!</definedName>
    <definedName name="datalama_4_4">#REF!</definedName>
    <definedName name="datalama_4_43">#REF!</definedName>
    <definedName name="datalama_4_43_3">#REF!</definedName>
    <definedName name="datalama_4_44">#REF!</definedName>
    <definedName name="datalama_4_44_3">#REF!</definedName>
    <definedName name="datalama_4_9">#REF!</definedName>
    <definedName name="datalama_4_9_4">#REF!</definedName>
    <definedName name="datalama_43">#REF!</definedName>
    <definedName name="datalama_43_3">#REF!</definedName>
    <definedName name="datalama_44">#REF!</definedName>
    <definedName name="datalama_44_3">#REF!</definedName>
    <definedName name="datalama_7">#REF!</definedName>
    <definedName name="datalama_7_1">#REF!</definedName>
    <definedName name="datalama_7_1_2">#REF!</definedName>
    <definedName name="datalama_7_1_2_3">#REF!</definedName>
    <definedName name="datalama_7_1_2_3_4">#REF!</definedName>
    <definedName name="datalama_7_1_2_4">#REF!</definedName>
    <definedName name="datalama_7_1_3">#REF!</definedName>
    <definedName name="datalama_7_1_3_1">#REF!</definedName>
    <definedName name="datalama_7_1_3_4">#REF!</definedName>
    <definedName name="datalama_7_1_4">#REF!</definedName>
    <definedName name="datalama_7_1_43">#REF!</definedName>
    <definedName name="datalama_7_1_43_3">#REF!</definedName>
    <definedName name="datalama_7_1_44">#REF!</definedName>
    <definedName name="datalama_7_1_44_3">#REF!</definedName>
    <definedName name="datalama_7_1_9">#REF!</definedName>
    <definedName name="datalama_7_1_9_4">#REF!</definedName>
    <definedName name="datalama_7_2">#REF!</definedName>
    <definedName name="datalama_7_2_1">#REF!</definedName>
    <definedName name="datalama_7_2_1_3">#REF!</definedName>
    <definedName name="datalama_7_2_1_3_4">#REF!</definedName>
    <definedName name="datalama_7_2_1_4">#REF!</definedName>
    <definedName name="datalama_7_2_2">#REF!</definedName>
    <definedName name="datalama_7_2_2_3">#REF!</definedName>
    <definedName name="datalama_7_2_2_3_4">#REF!</definedName>
    <definedName name="datalama_7_2_2_4">#REF!</definedName>
    <definedName name="datalama_7_2_3">#REF!</definedName>
    <definedName name="datalama_7_2_3_1">#REF!</definedName>
    <definedName name="datalama_7_2_3_4">#REF!</definedName>
    <definedName name="datalama_7_2_4">#REF!</definedName>
    <definedName name="datalama_7_2_9">#REF!</definedName>
    <definedName name="datalama_7_2_9_4">#REF!</definedName>
    <definedName name="datalama_7_3">#REF!</definedName>
    <definedName name="datalama_7_3_1">#REF!</definedName>
    <definedName name="datalama_7_3_4">#REF!</definedName>
    <definedName name="datalama_7_4">#REF!</definedName>
    <definedName name="datalama_7_43">#REF!</definedName>
    <definedName name="datalama_7_43_3">#REF!</definedName>
    <definedName name="datalama_7_44">#REF!</definedName>
    <definedName name="datalama_7_44_3">#REF!</definedName>
    <definedName name="datalama_7_9">#REF!</definedName>
    <definedName name="datalama_7_9_4">#REF!</definedName>
    <definedName name="datalama_8">#REF!</definedName>
    <definedName name="datalama_8_1">#REF!</definedName>
    <definedName name="datalama_8_1_2">#REF!</definedName>
    <definedName name="datalama_8_1_2_3">#REF!</definedName>
    <definedName name="datalama_8_1_2_3_4">#REF!</definedName>
    <definedName name="datalama_8_1_2_4">#REF!</definedName>
    <definedName name="datalama_8_1_3">#REF!</definedName>
    <definedName name="datalama_8_1_3_1">#REF!</definedName>
    <definedName name="datalama_8_1_3_4">#REF!</definedName>
    <definedName name="datalama_8_1_4">#REF!</definedName>
    <definedName name="datalama_8_1_43">#REF!</definedName>
    <definedName name="datalama_8_1_43_3">#REF!</definedName>
    <definedName name="datalama_8_1_44">#REF!</definedName>
    <definedName name="datalama_8_1_44_3">#REF!</definedName>
    <definedName name="datalama_8_1_9">#REF!</definedName>
    <definedName name="datalama_8_1_9_4">#REF!</definedName>
    <definedName name="datalama_8_2">#REF!</definedName>
    <definedName name="datalama_8_2_1">#REF!</definedName>
    <definedName name="datalama_8_2_1_3">#REF!</definedName>
    <definedName name="datalama_8_2_1_3_4">#REF!</definedName>
    <definedName name="datalama_8_2_1_4">#REF!</definedName>
    <definedName name="datalama_8_2_2">#REF!</definedName>
    <definedName name="datalama_8_2_2_3">#REF!</definedName>
    <definedName name="datalama_8_2_2_3_4">#REF!</definedName>
    <definedName name="datalama_8_2_2_4">#REF!</definedName>
    <definedName name="datalama_8_2_3">#REF!</definedName>
    <definedName name="datalama_8_2_3_1">#REF!</definedName>
    <definedName name="datalama_8_2_3_4">#REF!</definedName>
    <definedName name="datalama_8_2_4">#REF!</definedName>
    <definedName name="datalama_8_2_9">#REF!</definedName>
    <definedName name="datalama_8_2_9_4">#REF!</definedName>
    <definedName name="datalama_8_3">#REF!</definedName>
    <definedName name="datalama_8_3_1">#REF!</definedName>
    <definedName name="datalama_8_3_4">#REF!</definedName>
    <definedName name="datalama_8_4">#REF!</definedName>
    <definedName name="datalama_8_43">#REF!</definedName>
    <definedName name="datalama_8_43_3">#REF!</definedName>
    <definedName name="datalama_8_44">#REF!</definedName>
    <definedName name="datalama_8_44_3">#REF!</definedName>
    <definedName name="datalama_8_9">#REF!</definedName>
    <definedName name="datalama_8_9_4">#REF!</definedName>
    <definedName name="datalama_9">#REF!</definedName>
    <definedName name="datalama_9_4">#REF!</definedName>
    <definedName name="datalantik">#REF!</definedName>
    <definedName name="datalantik_1">#REF!</definedName>
    <definedName name="datalantik_1_2">#REF!</definedName>
    <definedName name="datalantik_1_2_3">#REF!</definedName>
    <definedName name="datalantik_1_2_3_4">#REF!</definedName>
    <definedName name="datalantik_1_2_4">#REF!</definedName>
    <definedName name="datalantik_1_3">#REF!</definedName>
    <definedName name="datalantik_1_3_1">#REF!</definedName>
    <definedName name="datalantik_1_3_4">#REF!</definedName>
    <definedName name="datalantik_1_4">#REF!</definedName>
    <definedName name="datalantik_1_43">#REF!</definedName>
    <definedName name="datalantik_1_43_3">#REF!</definedName>
    <definedName name="datalantik_1_44">#REF!</definedName>
    <definedName name="datalantik_1_44_3">#REF!</definedName>
    <definedName name="datalantik_1_9">#REF!</definedName>
    <definedName name="datalantik_1_9_4">#REF!</definedName>
    <definedName name="datalantik_2">#REF!</definedName>
    <definedName name="datalantik_2_1">#REF!</definedName>
    <definedName name="datalantik_2_1_1">#REF!</definedName>
    <definedName name="datalantik_2_1_1_4">#REF!</definedName>
    <definedName name="datalantik_2_1_2">#REF!</definedName>
    <definedName name="datalantik_2_1_2_3">#REF!</definedName>
    <definedName name="datalantik_2_1_2_3_4">#REF!</definedName>
    <definedName name="datalantik_2_1_2_4">#REF!</definedName>
    <definedName name="datalantik_2_1_3">#REF!</definedName>
    <definedName name="datalantik_2_1_3_1">#REF!</definedName>
    <definedName name="datalantik_2_1_3_1_1">#REF!</definedName>
    <definedName name="datalantik_2_1_3_1_4">#REF!</definedName>
    <definedName name="datalantik_2_1_3_4">#REF!</definedName>
    <definedName name="datalantik_2_1_4">#REF!</definedName>
    <definedName name="datalantik_2_1_43">#REF!</definedName>
    <definedName name="datalantik_2_1_43_3">#REF!</definedName>
    <definedName name="datalantik_2_1_44">#REF!</definedName>
    <definedName name="datalantik_2_1_44_3">#REF!</definedName>
    <definedName name="datalantik_2_1_9">#REF!</definedName>
    <definedName name="datalantik_2_1_9_4">#REF!</definedName>
    <definedName name="datalantik_2_2">#REF!</definedName>
    <definedName name="datalantik_2_2_1">#REF!</definedName>
    <definedName name="datalantik_2_2_1_3">#REF!</definedName>
    <definedName name="datalantik_2_2_1_3_4">#REF!</definedName>
    <definedName name="datalantik_2_2_1_4">#REF!</definedName>
    <definedName name="datalantik_2_2_2">#REF!</definedName>
    <definedName name="datalantik_2_2_2_3">#REF!</definedName>
    <definedName name="datalantik_2_2_2_3_4">#REF!</definedName>
    <definedName name="datalantik_2_2_2_4">#REF!</definedName>
    <definedName name="datalantik_2_2_3">#REF!</definedName>
    <definedName name="datalantik_2_2_3_1">#REF!</definedName>
    <definedName name="datalantik_2_2_3_4">#REF!</definedName>
    <definedName name="datalantik_2_2_4">#REF!</definedName>
    <definedName name="datalantik_2_2_9">#REF!</definedName>
    <definedName name="datalantik_2_2_9_4">#REF!</definedName>
    <definedName name="datalantik_2_3">#REF!</definedName>
    <definedName name="datalantik_2_3_1">#REF!</definedName>
    <definedName name="datalantik_2_3_4">#REF!</definedName>
    <definedName name="datalantik_2_4">#REF!</definedName>
    <definedName name="datalantik_2_43">#REF!</definedName>
    <definedName name="datalantik_2_43_3">#REF!</definedName>
    <definedName name="datalantik_2_44">#REF!</definedName>
    <definedName name="datalantik_2_44_3">#REF!</definedName>
    <definedName name="datalantik_2_9">#REF!</definedName>
    <definedName name="datalantik_2_9_4">#REF!</definedName>
    <definedName name="datalantik_3">#REF!</definedName>
    <definedName name="datalantik_3_1">#REF!</definedName>
    <definedName name="datalantik_3_1_1">#REF!</definedName>
    <definedName name="datalantik_3_1_1_4">#REF!</definedName>
    <definedName name="datalantik_3_1_2">#REF!</definedName>
    <definedName name="datalantik_3_1_2_3">#REF!</definedName>
    <definedName name="datalantik_3_1_2_3_4">#REF!</definedName>
    <definedName name="datalantik_3_1_2_4">#REF!</definedName>
    <definedName name="datalantik_3_1_3">#REF!</definedName>
    <definedName name="datalantik_3_1_3_1">#REF!</definedName>
    <definedName name="datalantik_3_1_3_4">#REF!</definedName>
    <definedName name="datalantik_3_1_4">#REF!</definedName>
    <definedName name="datalantik_3_1_43">#REF!</definedName>
    <definedName name="datalantik_3_1_43_3">#REF!</definedName>
    <definedName name="datalantik_3_1_44">#REF!</definedName>
    <definedName name="datalantik_3_1_44_3">#REF!</definedName>
    <definedName name="datalantik_3_1_9">#REF!</definedName>
    <definedName name="datalantik_3_1_9_4">#REF!</definedName>
    <definedName name="datalantik_3_2">#REF!</definedName>
    <definedName name="datalantik_3_2_1">#REF!</definedName>
    <definedName name="datalantik_3_2_1_3">#REF!</definedName>
    <definedName name="datalantik_3_2_1_3_4">#REF!</definedName>
    <definedName name="datalantik_3_2_1_4">#REF!</definedName>
    <definedName name="datalantik_3_2_2">#REF!</definedName>
    <definedName name="datalantik_3_2_2_3">#REF!</definedName>
    <definedName name="datalantik_3_2_2_3_4">#REF!</definedName>
    <definedName name="datalantik_3_2_2_4">#REF!</definedName>
    <definedName name="datalantik_3_2_3">#REF!</definedName>
    <definedName name="datalantik_3_2_3_1">#REF!</definedName>
    <definedName name="datalantik_3_2_3_4">#REF!</definedName>
    <definedName name="datalantik_3_2_4">#REF!</definedName>
    <definedName name="datalantik_3_2_9">#REF!</definedName>
    <definedName name="datalantik_3_2_9_4">#REF!</definedName>
    <definedName name="datalantik_3_3">#REF!</definedName>
    <definedName name="datalantik_3_3_1">#REF!</definedName>
    <definedName name="datalantik_3_3_4">#REF!</definedName>
    <definedName name="datalantik_3_4">#REF!</definedName>
    <definedName name="datalantik_3_43">#REF!</definedName>
    <definedName name="datalantik_3_43_3">#REF!</definedName>
    <definedName name="datalantik_3_44">#REF!</definedName>
    <definedName name="datalantik_3_44_3">#REF!</definedName>
    <definedName name="datalantik_3_9">#REF!</definedName>
    <definedName name="datalantik_3_9_4">#REF!</definedName>
    <definedName name="datalantik_4">#REF!</definedName>
    <definedName name="datalantik_4_1">#REF!</definedName>
    <definedName name="datalantik_4_1_1">#REF!</definedName>
    <definedName name="datalantik_4_1_2">#REF!</definedName>
    <definedName name="datalantik_4_1_2_3">#REF!</definedName>
    <definedName name="datalantik_4_1_2_3_4">#REF!</definedName>
    <definedName name="datalantik_4_1_2_4">#REF!</definedName>
    <definedName name="datalantik_4_1_3">#REF!</definedName>
    <definedName name="datalantik_4_1_3_1">#REF!</definedName>
    <definedName name="datalantik_4_1_3_4">#REF!</definedName>
    <definedName name="datalantik_4_1_4">#REF!</definedName>
    <definedName name="datalantik_4_1_43">#REF!</definedName>
    <definedName name="datalantik_4_1_43_3">#REF!</definedName>
    <definedName name="datalantik_4_1_44">#REF!</definedName>
    <definedName name="datalantik_4_1_44_3">#REF!</definedName>
    <definedName name="datalantik_4_1_9">#REF!</definedName>
    <definedName name="datalantik_4_1_9_4">#REF!</definedName>
    <definedName name="datalantik_4_2">#REF!</definedName>
    <definedName name="datalantik_4_2_1">#REF!</definedName>
    <definedName name="datalantik_4_2_1_3">#REF!</definedName>
    <definedName name="datalantik_4_2_1_3_4">#REF!</definedName>
    <definedName name="datalantik_4_2_1_4">#REF!</definedName>
    <definedName name="datalantik_4_2_2">#REF!</definedName>
    <definedName name="datalantik_4_2_2_3">#REF!</definedName>
    <definedName name="datalantik_4_2_2_3_4">#REF!</definedName>
    <definedName name="datalantik_4_2_2_4">#REF!</definedName>
    <definedName name="datalantik_4_2_3">#REF!</definedName>
    <definedName name="datalantik_4_2_3_1">#REF!</definedName>
    <definedName name="datalantik_4_2_3_4">#REF!</definedName>
    <definedName name="datalantik_4_2_4">#REF!</definedName>
    <definedName name="datalantik_4_2_9">#REF!</definedName>
    <definedName name="datalantik_4_2_9_4">#REF!</definedName>
    <definedName name="datalantik_4_3">#REF!</definedName>
    <definedName name="datalantik_4_3_1">#REF!</definedName>
    <definedName name="datalantik_4_3_4">#REF!</definedName>
    <definedName name="datalantik_4_4">#REF!</definedName>
    <definedName name="datalantik_4_43">#REF!</definedName>
    <definedName name="datalantik_4_43_3">#REF!</definedName>
    <definedName name="datalantik_4_44">#REF!</definedName>
    <definedName name="datalantik_4_44_3">#REF!</definedName>
    <definedName name="datalantik_4_9">#REF!</definedName>
    <definedName name="datalantik_4_9_4">#REF!</definedName>
    <definedName name="datalantik_43">#REF!</definedName>
    <definedName name="datalantik_43_3">#REF!</definedName>
    <definedName name="datalantik_44">#REF!</definedName>
    <definedName name="datalantik_44_3">#REF!</definedName>
    <definedName name="datalantik_7">#REF!</definedName>
    <definedName name="datalantik_7_1">#REF!</definedName>
    <definedName name="datalantik_7_1_2">#REF!</definedName>
    <definedName name="datalantik_7_1_2_3">#REF!</definedName>
    <definedName name="datalantik_7_1_2_3_4">#REF!</definedName>
    <definedName name="datalantik_7_1_2_4">#REF!</definedName>
    <definedName name="datalantik_7_1_3">#REF!</definedName>
    <definedName name="datalantik_7_1_3_1">#REF!</definedName>
    <definedName name="datalantik_7_1_3_4">#REF!</definedName>
    <definedName name="datalantik_7_1_4">#REF!</definedName>
    <definedName name="datalantik_7_1_43">#REF!</definedName>
    <definedName name="datalantik_7_1_43_3">#REF!</definedName>
    <definedName name="datalantik_7_1_44">#REF!</definedName>
    <definedName name="datalantik_7_1_44_3">#REF!</definedName>
    <definedName name="datalantik_7_1_9">#REF!</definedName>
    <definedName name="datalantik_7_1_9_4">#REF!</definedName>
    <definedName name="datalantik_7_2">#REF!</definedName>
    <definedName name="datalantik_7_2_1">#REF!</definedName>
    <definedName name="datalantik_7_2_1_3">#REF!</definedName>
    <definedName name="datalantik_7_2_1_3_4">#REF!</definedName>
    <definedName name="datalantik_7_2_1_4">#REF!</definedName>
    <definedName name="datalantik_7_2_2">#REF!</definedName>
    <definedName name="datalantik_7_2_2_3">#REF!</definedName>
    <definedName name="datalantik_7_2_2_3_4">#REF!</definedName>
    <definedName name="datalantik_7_2_2_4">#REF!</definedName>
    <definedName name="datalantik_7_2_3">#REF!</definedName>
    <definedName name="datalantik_7_2_3_1">#REF!</definedName>
    <definedName name="datalantik_7_2_3_4">#REF!</definedName>
    <definedName name="datalantik_7_2_4">#REF!</definedName>
    <definedName name="datalantik_7_2_9">#REF!</definedName>
    <definedName name="datalantik_7_2_9_4">#REF!</definedName>
    <definedName name="datalantik_7_3">#REF!</definedName>
    <definedName name="datalantik_7_3_1">#REF!</definedName>
    <definedName name="datalantik_7_3_4">#REF!</definedName>
    <definedName name="datalantik_7_4">#REF!</definedName>
    <definedName name="datalantik_7_43">#REF!</definedName>
    <definedName name="datalantik_7_43_3">#REF!</definedName>
    <definedName name="datalantik_7_44">#REF!</definedName>
    <definedName name="datalantik_7_44_3">#REF!</definedName>
    <definedName name="datalantik_7_9">#REF!</definedName>
    <definedName name="datalantik_7_9_4">#REF!</definedName>
    <definedName name="datalantik_8">#REF!</definedName>
    <definedName name="datalantik_8_1">#REF!</definedName>
    <definedName name="datalantik_8_1_2">#REF!</definedName>
    <definedName name="datalantik_8_1_2_3">#REF!</definedName>
    <definedName name="datalantik_8_1_2_3_4">#REF!</definedName>
    <definedName name="datalantik_8_1_2_4">#REF!</definedName>
    <definedName name="datalantik_8_1_3">#REF!</definedName>
    <definedName name="datalantik_8_1_3_1">#REF!</definedName>
    <definedName name="datalantik_8_1_3_4">#REF!</definedName>
    <definedName name="datalantik_8_1_4">#REF!</definedName>
    <definedName name="datalantik_8_1_43">#REF!</definedName>
    <definedName name="datalantik_8_1_43_3">#REF!</definedName>
    <definedName name="datalantik_8_1_44">#REF!</definedName>
    <definedName name="datalantik_8_1_44_3">#REF!</definedName>
    <definedName name="datalantik_8_1_9">#REF!</definedName>
    <definedName name="datalantik_8_1_9_4">#REF!</definedName>
    <definedName name="datalantik_8_2">#REF!</definedName>
    <definedName name="datalantik_8_2_1">#REF!</definedName>
    <definedName name="datalantik_8_2_1_3">#REF!</definedName>
    <definedName name="datalantik_8_2_1_3_4">#REF!</definedName>
    <definedName name="datalantik_8_2_1_4">#REF!</definedName>
    <definedName name="datalantik_8_2_2">#REF!</definedName>
    <definedName name="datalantik_8_2_2_3">#REF!</definedName>
    <definedName name="datalantik_8_2_2_3_4">#REF!</definedName>
    <definedName name="datalantik_8_2_2_4">#REF!</definedName>
    <definedName name="datalantik_8_2_3">#REF!</definedName>
    <definedName name="datalantik_8_2_3_1">#REF!</definedName>
    <definedName name="datalantik_8_2_3_4">#REF!</definedName>
    <definedName name="datalantik_8_2_4">#REF!</definedName>
    <definedName name="datalantik_8_2_9">#REF!</definedName>
    <definedName name="datalantik_8_2_9_4">#REF!</definedName>
    <definedName name="datalantik_8_3">#REF!</definedName>
    <definedName name="datalantik_8_3_1">#REF!</definedName>
    <definedName name="datalantik_8_3_4">#REF!</definedName>
    <definedName name="datalantik_8_4">#REF!</definedName>
    <definedName name="datalantik_8_43">#REF!</definedName>
    <definedName name="datalantik_8_43_3">#REF!</definedName>
    <definedName name="datalantik_8_44">#REF!</definedName>
    <definedName name="datalantik_8_44_3">#REF!</definedName>
    <definedName name="datalantik_8_9">#REF!</definedName>
    <definedName name="datalantik_8_9_4">#REF!</definedName>
    <definedName name="datalantik_9">#REF!</definedName>
    <definedName name="datalantik_9_4">#REF!</definedName>
    <definedName name="dgf">#REF!</definedName>
    <definedName name="DH" comment="DAFTAR HARGA">'[2]RAB A'!$C$25:$J$73</definedName>
    <definedName name="DIDIK">#REF!</definedName>
    <definedName name="DIKSTRUK">#REF!</definedName>
    <definedName name="DIKSTRUK_1">#REF!</definedName>
    <definedName name="DIKSTRUK_1_2">#REF!</definedName>
    <definedName name="DIKSTRUK_1_2_3">#REF!</definedName>
    <definedName name="DIKSTRUK_1_2_3_4">#REF!</definedName>
    <definedName name="DIKSTRUK_1_2_4">#REF!</definedName>
    <definedName name="DIKSTRUK_1_3">#REF!</definedName>
    <definedName name="DIKSTRUK_1_3_1">#REF!</definedName>
    <definedName name="DIKSTRUK_1_3_4">#REF!</definedName>
    <definedName name="DIKSTRUK_1_4">#REF!</definedName>
    <definedName name="DIKSTRUK_1_43">#REF!</definedName>
    <definedName name="DIKSTRUK_1_43_3">#REF!</definedName>
    <definedName name="DIKSTRUK_1_44">#REF!</definedName>
    <definedName name="DIKSTRUK_1_44_3">#REF!</definedName>
    <definedName name="DIKSTRUK_1_9">#REF!</definedName>
    <definedName name="DIKSTRUK_1_9_4">#REF!</definedName>
    <definedName name="DIKSTRUK_2">#REF!</definedName>
    <definedName name="DIKSTRUK_2_1">#REF!</definedName>
    <definedName name="DIKSTRUK_2_1_1">#REF!</definedName>
    <definedName name="DIKSTRUK_2_1_1_4">#REF!</definedName>
    <definedName name="DIKSTRUK_2_1_2">#REF!</definedName>
    <definedName name="DIKSTRUK_2_1_2_3">#REF!</definedName>
    <definedName name="DIKSTRUK_2_1_2_3_4">#REF!</definedName>
    <definedName name="DIKSTRUK_2_1_2_4">#REF!</definedName>
    <definedName name="DIKSTRUK_2_1_3">#REF!</definedName>
    <definedName name="DIKSTRUK_2_1_3_1">#REF!</definedName>
    <definedName name="DIKSTRUK_2_1_3_1_1">#REF!</definedName>
    <definedName name="DIKSTRUK_2_1_3_1_4">#REF!</definedName>
    <definedName name="DIKSTRUK_2_1_3_4">#REF!</definedName>
    <definedName name="DIKSTRUK_2_1_4">#REF!</definedName>
    <definedName name="DIKSTRUK_2_1_43">#REF!</definedName>
    <definedName name="DIKSTRUK_2_1_43_3">#REF!</definedName>
    <definedName name="DIKSTRUK_2_1_44">#REF!</definedName>
    <definedName name="DIKSTRUK_2_1_44_3">#REF!</definedName>
    <definedName name="DIKSTRUK_2_1_9">#REF!</definedName>
    <definedName name="DIKSTRUK_2_1_9_4">#REF!</definedName>
    <definedName name="DIKSTRUK_2_2">#REF!</definedName>
    <definedName name="DIKSTRUK_2_2_1">#REF!</definedName>
    <definedName name="DIKSTRUK_2_2_1_3">#REF!</definedName>
    <definedName name="DIKSTRUK_2_2_1_3_4">#REF!</definedName>
    <definedName name="DIKSTRUK_2_2_1_4">#REF!</definedName>
    <definedName name="DIKSTRUK_2_2_2">#REF!</definedName>
    <definedName name="DIKSTRUK_2_2_2_3">#REF!</definedName>
    <definedName name="DIKSTRUK_2_2_2_3_4">#REF!</definedName>
    <definedName name="DIKSTRUK_2_2_2_4">#REF!</definedName>
    <definedName name="DIKSTRUK_2_2_3">#REF!</definedName>
    <definedName name="DIKSTRUK_2_2_3_1">#REF!</definedName>
    <definedName name="DIKSTRUK_2_2_3_4">#REF!</definedName>
    <definedName name="DIKSTRUK_2_2_4">#REF!</definedName>
    <definedName name="DIKSTRUK_2_2_9">#REF!</definedName>
    <definedName name="DIKSTRUK_2_2_9_4">#REF!</definedName>
    <definedName name="DIKSTRUK_2_3">#REF!</definedName>
    <definedName name="DIKSTRUK_2_3_1">#REF!</definedName>
    <definedName name="DIKSTRUK_2_3_4">#REF!</definedName>
    <definedName name="DIKSTRUK_2_4">#REF!</definedName>
    <definedName name="DIKSTRUK_2_43">#REF!</definedName>
    <definedName name="DIKSTRUK_2_43_3">#REF!</definedName>
    <definedName name="DIKSTRUK_2_44">#REF!</definedName>
    <definedName name="DIKSTRUK_2_44_3">#REF!</definedName>
    <definedName name="DIKSTRUK_2_9">#REF!</definedName>
    <definedName name="DIKSTRUK_2_9_4">#REF!</definedName>
    <definedName name="DIKSTRUK_3">#REF!</definedName>
    <definedName name="DIKSTRUK_3_1">#REF!</definedName>
    <definedName name="DIKSTRUK_3_1_1">#REF!</definedName>
    <definedName name="DIKSTRUK_3_1_1_4">#REF!</definedName>
    <definedName name="DIKSTRUK_3_1_2">#REF!</definedName>
    <definedName name="DIKSTRUK_3_1_2_3">#REF!</definedName>
    <definedName name="DIKSTRUK_3_1_2_3_4">#REF!</definedName>
    <definedName name="DIKSTRUK_3_1_2_4">#REF!</definedName>
    <definedName name="DIKSTRUK_3_1_3">#REF!</definedName>
    <definedName name="DIKSTRUK_3_1_3_1">#REF!</definedName>
    <definedName name="DIKSTRUK_3_1_3_4">#REF!</definedName>
    <definedName name="DIKSTRUK_3_1_4">#REF!</definedName>
    <definedName name="DIKSTRUK_3_1_43">#REF!</definedName>
    <definedName name="DIKSTRUK_3_1_43_3">#REF!</definedName>
    <definedName name="DIKSTRUK_3_1_44">#REF!</definedName>
    <definedName name="DIKSTRUK_3_1_44_3">#REF!</definedName>
    <definedName name="DIKSTRUK_3_1_9">#REF!</definedName>
    <definedName name="DIKSTRUK_3_1_9_4">#REF!</definedName>
    <definedName name="DIKSTRUK_3_2">#REF!</definedName>
    <definedName name="DIKSTRUK_3_2_1">#REF!</definedName>
    <definedName name="DIKSTRUK_3_2_1_3">#REF!</definedName>
    <definedName name="DIKSTRUK_3_2_1_3_4">#REF!</definedName>
    <definedName name="DIKSTRUK_3_2_1_4">#REF!</definedName>
    <definedName name="DIKSTRUK_3_2_2">#REF!</definedName>
    <definedName name="DIKSTRUK_3_2_2_3">#REF!</definedName>
    <definedName name="DIKSTRUK_3_2_2_3_4">#REF!</definedName>
    <definedName name="DIKSTRUK_3_2_2_4">#REF!</definedName>
    <definedName name="DIKSTRUK_3_2_3">#REF!</definedName>
    <definedName name="DIKSTRUK_3_2_3_1">#REF!</definedName>
    <definedName name="DIKSTRUK_3_2_3_4">#REF!</definedName>
    <definedName name="DIKSTRUK_3_2_4">#REF!</definedName>
    <definedName name="DIKSTRUK_3_2_9">#REF!</definedName>
    <definedName name="DIKSTRUK_3_2_9_4">#REF!</definedName>
    <definedName name="DIKSTRUK_3_3">#REF!</definedName>
    <definedName name="DIKSTRUK_3_3_1">#REF!</definedName>
    <definedName name="DIKSTRUK_3_3_4">#REF!</definedName>
    <definedName name="DIKSTRUK_3_4">#REF!</definedName>
    <definedName name="DIKSTRUK_3_43">#REF!</definedName>
    <definedName name="DIKSTRUK_3_43_3">#REF!</definedName>
    <definedName name="DIKSTRUK_3_44">#REF!</definedName>
    <definedName name="DIKSTRUK_3_44_3">#REF!</definedName>
    <definedName name="DIKSTRUK_3_9">#REF!</definedName>
    <definedName name="DIKSTRUK_3_9_4">#REF!</definedName>
    <definedName name="DIKSTRUK_4">#REF!</definedName>
    <definedName name="DIKSTRUK_4_1">#REF!</definedName>
    <definedName name="DIKSTRUK_4_1_1">#REF!</definedName>
    <definedName name="DIKSTRUK_4_1_2">#REF!</definedName>
    <definedName name="DIKSTRUK_4_1_2_3">#REF!</definedName>
    <definedName name="DIKSTRUK_4_1_2_3_4">#REF!</definedName>
    <definedName name="DIKSTRUK_4_1_2_4">#REF!</definedName>
    <definedName name="DIKSTRUK_4_1_3">#REF!</definedName>
    <definedName name="DIKSTRUK_4_1_3_1">#REF!</definedName>
    <definedName name="DIKSTRUK_4_1_3_4">#REF!</definedName>
    <definedName name="DIKSTRUK_4_1_4">#REF!</definedName>
    <definedName name="DIKSTRUK_4_1_43">#REF!</definedName>
    <definedName name="DIKSTRUK_4_1_43_3">#REF!</definedName>
    <definedName name="DIKSTRUK_4_1_44">#REF!</definedName>
    <definedName name="DIKSTRUK_4_1_44_3">#REF!</definedName>
    <definedName name="DIKSTRUK_4_1_9">#REF!</definedName>
    <definedName name="DIKSTRUK_4_1_9_4">#REF!</definedName>
    <definedName name="DIKSTRUK_4_2">#REF!</definedName>
    <definedName name="DIKSTRUK_4_2_1">#REF!</definedName>
    <definedName name="DIKSTRUK_4_2_1_3">#REF!</definedName>
    <definedName name="DIKSTRUK_4_2_1_3_4">#REF!</definedName>
    <definedName name="DIKSTRUK_4_2_1_4">#REF!</definedName>
    <definedName name="DIKSTRUK_4_2_2">#REF!</definedName>
    <definedName name="DIKSTRUK_4_2_2_3">#REF!</definedName>
    <definedName name="DIKSTRUK_4_2_2_3_4">#REF!</definedName>
    <definedName name="DIKSTRUK_4_2_2_4">#REF!</definedName>
    <definedName name="DIKSTRUK_4_2_3">#REF!</definedName>
    <definedName name="DIKSTRUK_4_2_3_1">#REF!</definedName>
    <definedName name="DIKSTRUK_4_2_3_4">#REF!</definedName>
    <definedName name="DIKSTRUK_4_2_4">#REF!</definedName>
    <definedName name="DIKSTRUK_4_2_9">#REF!</definedName>
    <definedName name="DIKSTRUK_4_2_9_4">#REF!</definedName>
    <definedName name="DIKSTRUK_4_3">#REF!</definedName>
    <definedName name="DIKSTRUK_4_3_1">#REF!</definedName>
    <definedName name="DIKSTRUK_4_3_4">#REF!</definedName>
    <definedName name="DIKSTRUK_4_4">#REF!</definedName>
    <definedName name="DIKSTRUK_4_43">#REF!</definedName>
    <definedName name="DIKSTRUK_4_43_3">#REF!</definedName>
    <definedName name="DIKSTRUK_4_44">#REF!</definedName>
    <definedName name="DIKSTRUK_4_44_3">#REF!</definedName>
    <definedName name="DIKSTRUK_4_9">#REF!</definedName>
    <definedName name="DIKSTRUK_4_9_4">#REF!</definedName>
    <definedName name="DIKSTRUK_43">#REF!</definedName>
    <definedName name="DIKSTRUK_43_3">#REF!</definedName>
    <definedName name="DIKSTRUK_44">#REF!</definedName>
    <definedName name="DIKSTRUK_44_3">#REF!</definedName>
    <definedName name="DIKSTRUK_7">#REF!</definedName>
    <definedName name="DIKSTRUK_7_1">#REF!</definedName>
    <definedName name="DIKSTRUK_7_1_2">#REF!</definedName>
    <definedName name="DIKSTRUK_7_1_2_3">#REF!</definedName>
    <definedName name="DIKSTRUK_7_1_2_3_4">#REF!</definedName>
    <definedName name="DIKSTRUK_7_1_2_4">#REF!</definedName>
    <definedName name="DIKSTRUK_7_1_3">#REF!</definedName>
    <definedName name="DIKSTRUK_7_1_3_1">#REF!</definedName>
    <definedName name="DIKSTRUK_7_1_3_4">#REF!</definedName>
    <definedName name="DIKSTRUK_7_1_4">#REF!</definedName>
    <definedName name="DIKSTRUK_7_1_43">#REF!</definedName>
    <definedName name="DIKSTRUK_7_1_43_3">#REF!</definedName>
    <definedName name="DIKSTRUK_7_1_44">#REF!</definedName>
    <definedName name="DIKSTRUK_7_1_44_3">#REF!</definedName>
    <definedName name="DIKSTRUK_7_1_9">#REF!</definedName>
    <definedName name="DIKSTRUK_7_1_9_4">#REF!</definedName>
    <definedName name="DIKSTRUK_7_2">#REF!</definedName>
    <definedName name="DIKSTRUK_7_2_1">#REF!</definedName>
    <definedName name="DIKSTRUK_7_2_1_3">#REF!</definedName>
    <definedName name="DIKSTRUK_7_2_1_3_4">#REF!</definedName>
    <definedName name="DIKSTRUK_7_2_1_4">#REF!</definedName>
    <definedName name="DIKSTRUK_7_2_2">#REF!</definedName>
    <definedName name="DIKSTRUK_7_2_2_3">#REF!</definedName>
    <definedName name="DIKSTRUK_7_2_2_3_4">#REF!</definedName>
    <definedName name="DIKSTRUK_7_2_2_4">#REF!</definedName>
    <definedName name="DIKSTRUK_7_2_3">#REF!</definedName>
    <definedName name="DIKSTRUK_7_2_3_1">#REF!</definedName>
    <definedName name="DIKSTRUK_7_2_3_4">#REF!</definedName>
    <definedName name="DIKSTRUK_7_2_4">#REF!</definedName>
    <definedName name="DIKSTRUK_7_2_9">#REF!</definedName>
    <definedName name="DIKSTRUK_7_2_9_4">#REF!</definedName>
    <definedName name="DIKSTRUK_7_3">#REF!</definedName>
    <definedName name="DIKSTRUK_7_3_1">#REF!</definedName>
    <definedName name="DIKSTRUK_7_3_4">#REF!</definedName>
    <definedName name="DIKSTRUK_7_4">#REF!</definedName>
    <definedName name="DIKSTRUK_7_43">#REF!</definedName>
    <definedName name="DIKSTRUK_7_43_3">#REF!</definedName>
    <definedName name="DIKSTRUK_7_44">#REF!</definedName>
    <definedName name="DIKSTRUK_7_44_3">#REF!</definedName>
    <definedName name="DIKSTRUK_7_9">#REF!</definedName>
    <definedName name="DIKSTRUK_7_9_4">#REF!</definedName>
    <definedName name="DIKSTRUK_8">#REF!</definedName>
    <definedName name="DIKSTRUK_8_1">#REF!</definedName>
    <definedName name="DIKSTRUK_8_1_2">#REF!</definedName>
    <definedName name="DIKSTRUK_8_1_2_3">#REF!</definedName>
    <definedName name="DIKSTRUK_8_1_2_3_4">#REF!</definedName>
    <definedName name="DIKSTRUK_8_1_2_4">#REF!</definedName>
    <definedName name="DIKSTRUK_8_1_3">#REF!</definedName>
    <definedName name="DIKSTRUK_8_1_3_1">#REF!</definedName>
    <definedName name="DIKSTRUK_8_1_3_4">#REF!</definedName>
    <definedName name="DIKSTRUK_8_1_4">#REF!</definedName>
    <definedName name="DIKSTRUK_8_1_43">#REF!</definedName>
    <definedName name="DIKSTRUK_8_1_43_3">#REF!</definedName>
    <definedName name="DIKSTRUK_8_1_44">#REF!</definedName>
    <definedName name="DIKSTRUK_8_1_44_3">#REF!</definedName>
    <definedName name="DIKSTRUK_8_1_9">#REF!</definedName>
    <definedName name="DIKSTRUK_8_1_9_4">#REF!</definedName>
    <definedName name="DIKSTRUK_8_2">#REF!</definedName>
    <definedName name="DIKSTRUK_8_2_1">#REF!</definedName>
    <definedName name="DIKSTRUK_8_2_1_3">#REF!</definedName>
    <definedName name="DIKSTRUK_8_2_1_3_4">#REF!</definedName>
    <definedName name="DIKSTRUK_8_2_1_4">#REF!</definedName>
    <definedName name="DIKSTRUK_8_2_2">#REF!</definedName>
    <definedName name="DIKSTRUK_8_2_2_3">#REF!</definedName>
    <definedName name="DIKSTRUK_8_2_2_3_4">#REF!</definedName>
    <definedName name="DIKSTRUK_8_2_2_4">#REF!</definedName>
    <definedName name="DIKSTRUK_8_2_3">#REF!</definedName>
    <definedName name="DIKSTRUK_8_2_3_1">#REF!</definedName>
    <definedName name="DIKSTRUK_8_2_3_4">#REF!</definedName>
    <definedName name="DIKSTRUK_8_2_4">#REF!</definedName>
    <definedName name="DIKSTRUK_8_2_9">#REF!</definedName>
    <definedName name="DIKSTRUK_8_2_9_4">#REF!</definedName>
    <definedName name="DIKSTRUK_8_3">#REF!</definedName>
    <definedName name="DIKSTRUK_8_3_1">#REF!</definedName>
    <definedName name="DIKSTRUK_8_3_4">#REF!</definedName>
    <definedName name="DIKSTRUK_8_4">#REF!</definedName>
    <definedName name="DIKSTRUK_8_43">#REF!</definedName>
    <definedName name="DIKSTRUK_8_43_3">#REF!</definedName>
    <definedName name="DIKSTRUK_8_44">#REF!</definedName>
    <definedName name="DIKSTRUK_8_44_3">#REF!</definedName>
    <definedName name="DIKSTRUK_8_9">#REF!</definedName>
    <definedName name="DIKSTRUK_8_9_4">#REF!</definedName>
    <definedName name="DIKSTRUK_9">#REF!</definedName>
    <definedName name="DIKSTRUK_9_4">#REF!</definedName>
    <definedName name="DINAS">#REF!</definedName>
    <definedName name="DINAS_1">#REF!</definedName>
    <definedName name="DINAS_1_2">#REF!</definedName>
    <definedName name="DINAS_1_2_3">#REF!</definedName>
    <definedName name="DINAS_1_2_3_4">#REF!</definedName>
    <definedName name="DINAS_1_2_4">#REF!</definedName>
    <definedName name="DINAS_1_3">#REF!</definedName>
    <definedName name="DINAS_1_3_1">#REF!</definedName>
    <definedName name="DINAS_1_3_4">#REF!</definedName>
    <definedName name="DINAS_1_4">#REF!</definedName>
    <definedName name="DINAS_1_43">#REF!</definedName>
    <definedName name="DINAS_1_43_3">#REF!</definedName>
    <definedName name="DINAS_1_44">#REF!</definedName>
    <definedName name="DINAS_1_44_3">#REF!</definedName>
    <definedName name="DINAS_1_9">#REF!</definedName>
    <definedName name="DINAS_1_9_4">#REF!</definedName>
    <definedName name="DINAS_2">#REF!</definedName>
    <definedName name="DINAS_2_1">#REF!</definedName>
    <definedName name="DINAS_2_1_1">#REF!</definedName>
    <definedName name="DINAS_2_1_1_4">#REF!</definedName>
    <definedName name="DINAS_2_1_2">#REF!</definedName>
    <definedName name="DINAS_2_1_2_3">#REF!</definedName>
    <definedName name="DINAS_2_1_2_3_4">#REF!</definedName>
    <definedName name="DINAS_2_1_2_4">#REF!</definedName>
    <definedName name="DINAS_2_1_3">#REF!</definedName>
    <definedName name="DINAS_2_1_3_1">#REF!</definedName>
    <definedName name="DINAS_2_1_3_1_1">#REF!</definedName>
    <definedName name="DINAS_2_1_3_1_4">#REF!</definedName>
    <definedName name="DINAS_2_1_3_4">#REF!</definedName>
    <definedName name="DINAS_2_1_4">#REF!</definedName>
    <definedName name="DINAS_2_1_43">#REF!</definedName>
    <definedName name="DINAS_2_1_43_3">#REF!</definedName>
    <definedName name="DINAS_2_1_44">#REF!</definedName>
    <definedName name="DINAS_2_1_44_3">#REF!</definedName>
    <definedName name="DINAS_2_1_9">#REF!</definedName>
    <definedName name="DINAS_2_1_9_4">#REF!</definedName>
    <definedName name="DINAS_2_2">#REF!</definedName>
    <definedName name="DINAS_2_2_1">#REF!</definedName>
    <definedName name="DINAS_2_2_1_3">#REF!</definedName>
    <definedName name="DINAS_2_2_1_3_4">#REF!</definedName>
    <definedName name="DINAS_2_2_1_4">#REF!</definedName>
    <definedName name="DINAS_2_2_2">#REF!</definedName>
    <definedName name="DINAS_2_2_2_3">#REF!</definedName>
    <definedName name="DINAS_2_2_2_3_4">#REF!</definedName>
    <definedName name="DINAS_2_2_2_4">#REF!</definedName>
    <definedName name="DINAS_2_2_3">#REF!</definedName>
    <definedName name="DINAS_2_2_3_1">#REF!</definedName>
    <definedName name="DINAS_2_2_3_4">#REF!</definedName>
    <definedName name="DINAS_2_2_4">#REF!</definedName>
    <definedName name="DINAS_2_2_9">#REF!</definedName>
    <definedName name="DINAS_2_2_9_4">#REF!</definedName>
    <definedName name="DINAS_2_3">#REF!</definedName>
    <definedName name="DINAS_2_3_1">#REF!</definedName>
    <definedName name="DINAS_2_3_4">#REF!</definedName>
    <definedName name="DINAS_2_4">#REF!</definedName>
    <definedName name="DINAS_2_43">#REF!</definedName>
    <definedName name="DINAS_2_43_3">#REF!</definedName>
    <definedName name="DINAS_2_44">#REF!</definedName>
    <definedName name="DINAS_2_44_3">#REF!</definedName>
    <definedName name="DINAS_2_9">#REF!</definedName>
    <definedName name="DINAS_2_9_4">#REF!</definedName>
    <definedName name="DINAS_3">#REF!</definedName>
    <definedName name="DINAS_3_1">#REF!</definedName>
    <definedName name="DINAS_3_1_1">#REF!</definedName>
    <definedName name="DINAS_3_1_1_4">#REF!</definedName>
    <definedName name="DINAS_3_1_2">#REF!</definedName>
    <definedName name="DINAS_3_1_2_3">#REF!</definedName>
    <definedName name="DINAS_3_1_2_3_4">#REF!</definedName>
    <definedName name="DINAS_3_1_2_4">#REF!</definedName>
    <definedName name="DINAS_3_1_3">#REF!</definedName>
    <definedName name="DINAS_3_1_3_1">#REF!</definedName>
    <definedName name="DINAS_3_1_3_4">#REF!</definedName>
    <definedName name="DINAS_3_1_4">#REF!</definedName>
    <definedName name="DINAS_3_1_43">#REF!</definedName>
    <definedName name="DINAS_3_1_43_3">#REF!</definedName>
    <definedName name="DINAS_3_1_44">#REF!</definedName>
    <definedName name="DINAS_3_1_44_3">#REF!</definedName>
    <definedName name="DINAS_3_1_9">#REF!</definedName>
    <definedName name="DINAS_3_1_9_4">#REF!</definedName>
    <definedName name="DINAS_3_2">#REF!</definedName>
    <definedName name="DINAS_3_2_1">#REF!</definedName>
    <definedName name="DINAS_3_2_1_3">#REF!</definedName>
    <definedName name="DINAS_3_2_1_3_4">#REF!</definedName>
    <definedName name="DINAS_3_2_1_4">#REF!</definedName>
    <definedName name="DINAS_3_2_2">#REF!</definedName>
    <definedName name="DINAS_3_2_2_3">#REF!</definedName>
    <definedName name="DINAS_3_2_2_3_4">#REF!</definedName>
    <definedName name="DINAS_3_2_2_4">#REF!</definedName>
    <definedName name="DINAS_3_2_3">#REF!</definedName>
    <definedName name="DINAS_3_2_3_1">#REF!</definedName>
    <definedName name="DINAS_3_2_3_4">#REF!</definedName>
    <definedName name="DINAS_3_2_4">#REF!</definedName>
    <definedName name="DINAS_3_2_9">#REF!</definedName>
    <definedName name="DINAS_3_2_9_4">#REF!</definedName>
    <definedName name="DINAS_3_3">#REF!</definedName>
    <definedName name="DINAS_3_3_1">#REF!</definedName>
    <definedName name="DINAS_3_3_4">#REF!</definedName>
    <definedName name="DINAS_3_4">#REF!</definedName>
    <definedName name="DINAS_3_43">#REF!</definedName>
    <definedName name="DINAS_3_43_3">#REF!</definedName>
    <definedName name="DINAS_3_44">#REF!</definedName>
    <definedName name="DINAS_3_44_3">#REF!</definedName>
    <definedName name="DINAS_3_9">#REF!</definedName>
    <definedName name="DINAS_3_9_4">#REF!</definedName>
    <definedName name="DINAS_4">#REF!</definedName>
    <definedName name="DINAS_4_1">#REF!</definedName>
    <definedName name="DINAS_4_1_1">#REF!</definedName>
    <definedName name="DINAS_4_1_2">#REF!</definedName>
    <definedName name="DINAS_4_1_2_3">#REF!</definedName>
    <definedName name="DINAS_4_1_2_3_4">#REF!</definedName>
    <definedName name="DINAS_4_1_2_4">#REF!</definedName>
    <definedName name="DINAS_4_1_3">#REF!</definedName>
    <definedName name="DINAS_4_1_3_1">#REF!</definedName>
    <definedName name="DINAS_4_1_3_4">#REF!</definedName>
    <definedName name="DINAS_4_1_4">#REF!</definedName>
    <definedName name="DINAS_4_1_43">#REF!</definedName>
    <definedName name="DINAS_4_1_43_3">#REF!</definedName>
    <definedName name="DINAS_4_1_44">#REF!</definedName>
    <definedName name="DINAS_4_1_44_3">#REF!</definedName>
    <definedName name="DINAS_4_1_9">#REF!</definedName>
    <definedName name="DINAS_4_1_9_4">#REF!</definedName>
    <definedName name="DINAS_4_2">#REF!</definedName>
    <definedName name="DINAS_4_2_1">#REF!</definedName>
    <definedName name="DINAS_4_2_1_3">#REF!</definedName>
    <definedName name="DINAS_4_2_1_3_4">#REF!</definedName>
    <definedName name="DINAS_4_2_1_4">#REF!</definedName>
    <definedName name="DINAS_4_2_2">#REF!</definedName>
    <definedName name="DINAS_4_2_2_3">#REF!</definedName>
    <definedName name="DINAS_4_2_2_3_4">#REF!</definedName>
    <definedName name="DINAS_4_2_2_4">#REF!</definedName>
    <definedName name="DINAS_4_2_3">#REF!</definedName>
    <definedName name="DINAS_4_2_3_1">#REF!</definedName>
    <definedName name="DINAS_4_2_3_4">#REF!</definedName>
    <definedName name="DINAS_4_2_4">#REF!</definedName>
    <definedName name="DINAS_4_2_9">#REF!</definedName>
    <definedName name="DINAS_4_2_9_4">#REF!</definedName>
    <definedName name="DINAS_4_3">#REF!</definedName>
    <definedName name="DINAS_4_3_1">#REF!</definedName>
    <definedName name="DINAS_4_3_4">#REF!</definedName>
    <definedName name="DINAS_4_4">#REF!</definedName>
    <definedName name="DINAS_4_43">#REF!</definedName>
    <definedName name="DINAS_4_43_3">#REF!</definedName>
    <definedName name="DINAS_4_44">#REF!</definedName>
    <definedName name="DINAS_4_44_3">#REF!</definedName>
    <definedName name="DINAS_4_9">#REF!</definedName>
    <definedName name="DINAS_4_9_4">#REF!</definedName>
    <definedName name="DINAS_43">#REF!</definedName>
    <definedName name="DINAS_43_3">#REF!</definedName>
    <definedName name="DINAS_44">#REF!</definedName>
    <definedName name="DINAS_44_3">#REF!</definedName>
    <definedName name="DINAS_7">#REF!</definedName>
    <definedName name="DINAS_7_1">#REF!</definedName>
    <definedName name="DINAS_7_1_2">#REF!</definedName>
    <definedName name="DINAS_7_1_2_3">#REF!</definedName>
    <definedName name="DINAS_7_1_2_3_4">#REF!</definedName>
    <definedName name="DINAS_7_1_2_4">#REF!</definedName>
    <definedName name="DINAS_7_1_3">#REF!</definedName>
    <definedName name="DINAS_7_1_3_1">#REF!</definedName>
    <definedName name="DINAS_7_1_3_4">#REF!</definedName>
    <definedName name="DINAS_7_1_4">#REF!</definedName>
    <definedName name="DINAS_7_1_43">#REF!</definedName>
    <definedName name="DINAS_7_1_43_3">#REF!</definedName>
    <definedName name="DINAS_7_1_44">#REF!</definedName>
    <definedName name="DINAS_7_1_44_3">#REF!</definedName>
    <definedName name="DINAS_7_1_9">#REF!</definedName>
    <definedName name="DINAS_7_1_9_4">#REF!</definedName>
    <definedName name="DINAS_7_2">#REF!</definedName>
    <definedName name="DINAS_7_2_1">#REF!</definedName>
    <definedName name="DINAS_7_2_1_3">#REF!</definedName>
    <definedName name="DINAS_7_2_1_3_4">#REF!</definedName>
    <definedName name="DINAS_7_2_1_4">#REF!</definedName>
    <definedName name="DINAS_7_2_2">#REF!</definedName>
    <definedName name="DINAS_7_2_2_3">#REF!</definedName>
    <definedName name="DINAS_7_2_2_3_4">#REF!</definedName>
    <definedName name="DINAS_7_2_2_4">#REF!</definedName>
    <definedName name="DINAS_7_2_3">#REF!</definedName>
    <definedName name="DINAS_7_2_3_1">#REF!</definedName>
    <definedName name="DINAS_7_2_3_4">#REF!</definedName>
    <definedName name="DINAS_7_2_4">#REF!</definedName>
    <definedName name="DINAS_7_2_9">#REF!</definedName>
    <definedName name="DINAS_7_2_9_4">#REF!</definedName>
    <definedName name="DINAS_7_3">#REF!</definedName>
    <definedName name="DINAS_7_3_1">#REF!</definedName>
    <definedName name="DINAS_7_3_4">#REF!</definedName>
    <definedName name="DINAS_7_4">#REF!</definedName>
    <definedName name="DINAS_7_43">#REF!</definedName>
    <definedName name="DINAS_7_43_3">#REF!</definedName>
    <definedName name="DINAS_7_44">#REF!</definedName>
    <definedName name="DINAS_7_44_3">#REF!</definedName>
    <definedName name="DINAS_7_9">#REF!</definedName>
    <definedName name="DINAS_7_9_4">#REF!</definedName>
    <definedName name="DINAS_8">#REF!</definedName>
    <definedName name="DINAS_8_1">#REF!</definedName>
    <definedName name="DINAS_8_1_2">#REF!</definedName>
    <definedName name="DINAS_8_1_2_3">#REF!</definedName>
    <definedName name="DINAS_8_1_2_3_4">#REF!</definedName>
    <definedName name="DINAS_8_1_2_4">#REF!</definedName>
    <definedName name="DINAS_8_1_3">#REF!</definedName>
    <definedName name="DINAS_8_1_3_1">#REF!</definedName>
    <definedName name="DINAS_8_1_3_4">#REF!</definedName>
    <definedName name="DINAS_8_1_4">#REF!</definedName>
    <definedName name="DINAS_8_1_43">#REF!</definedName>
    <definedName name="DINAS_8_1_43_3">#REF!</definedName>
    <definedName name="DINAS_8_1_44">#REF!</definedName>
    <definedName name="DINAS_8_1_44_3">#REF!</definedName>
    <definedName name="DINAS_8_1_9">#REF!</definedName>
    <definedName name="DINAS_8_1_9_4">#REF!</definedName>
    <definedName name="DINAS_8_2">#REF!</definedName>
    <definedName name="DINAS_8_2_1">#REF!</definedName>
    <definedName name="DINAS_8_2_1_3">#REF!</definedName>
    <definedName name="DINAS_8_2_1_3_4">#REF!</definedName>
    <definedName name="DINAS_8_2_1_4">#REF!</definedName>
    <definedName name="DINAS_8_2_2">#REF!</definedName>
    <definedName name="DINAS_8_2_2_3">#REF!</definedName>
    <definedName name="DINAS_8_2_2_3_4">#REF!</definedName>
    <definedName name="DINAS_8_2_2_4">#REF!</definedName>
    <definedName name="DINAS_8_2_3">#REF!</definedName>
    <definedName name="DINAS_8_2_3_1">#REF!</definedName>
    <definedName name="DINAS_8_2_3_4">#REF!</definedName>
    <definedName name="DINAS_8_2_4">#REF!</definedName>
    <definedName name="DINAS_8_2_9">#REF!</definedName>
    <definedName name="DINAS_8_2_9_4">#REF!</definedName>
    <definedName name="DINAS_8_3">#REF!</definedName>
    <definedName name="DINAS_8_3_1">#REF!</definedName>
    <definedName name="DINAS_8_3_4">#REF!</definedName>
    <definedName name="DINAS_8_4">#REF!</definedName>
    <definedName name="DINAS_8_43">#REF!</definedName>
    <definedName name="DINAS_8_43_3">#REF!</definedName>
    <definedName name="DINAS_8_44">#REF!</definedName>
    <definedName name="DINAS_8_44_3">#REF!</definedName>
    <definedName name="DINAS_8_9">#REF!</definedName>
    <definedName name="DINAS_8_9_4">#REF!</definedName>
    <definedName name="DINAS_9">#REF!</definedName>
    <definedName name="DINAS_9_4">#REF!</definedName>
    <definedName name="dt">#REF!</definedName>
    <definedName name="dt_1">#REF!</definedName>
    <definedName name="dt_1_2">#REF!</definedName>
    <definedName name="dt_1_2_3">#REF!</definedName>
    <definedName name="dt_1_2_3_4">#REF!</definedName>
    <definedName name="dt_1_2_4">#REF!</definedName>
    <definedName name="dt_1_3">#REF!</definedName>
    <definedName name="dt_1_3_1">#REF!</definedName>
    <definedName name="dt_1_3_4">#REF!</definedName>
    <definedName name="dt_1_4">#REF!</definedName>
    <definedName name="dt_1_43">#REF!</definedName>
    <definedName name="dt_1_43_3">#REF!</definedName>
    <definedName name="dt_1_44">#REF!</definedName>
    <definedName name="dt_1_44_3">#REF!</definedName>
    <definedName name="dt_1_9">#REF!</definedName>
    <definedName name="dt_1_9_4">#REF!</definedName>
    <definedName name="dt_2">#REF!</definedName>
    <definedName name="dt_2_1">#REF!</definedName>
    <definedName name="dt_2_1_1">#REF!</definedName>
    <definedName name="dt_2_1_1_4">#REF!</definedName>
    <definedName name="dt_2_1_2">#REF!</definedName>
    <definedName name="dt_2_1_2_3">#REF!</definedName>
    <definedName name="dt_2_1_2_3_4">#REF!</definedName>
    <definedName name="dt_2_1_2_4">#REF!</definedName>
    <definedName name="dt_2_1_3">#REF!</definedName>
    <definedName name="dt_2_1_3_1">#REF!</definedName>
    <definedName name="dt_2_1_3_1_1">#REF!</definedName>
    <definedName name="dt_2_1_3_1_4">#REF!</definedName>
    <definedName name="dt_2_1_3_4">#REF!</definedName>
    <definedName name="dt_2_1_4">#REF!</definedName>
    <definedName name="dt_2_1_43">#REF!</definedName>
    <definedName name="dt_2_1_43_3">#REF!</definedName>
    <definedName name="dt_2_1_44">#REF!</definedName>
    <definedName name="dt_2_1_44_3">#REF!</definedName>
    <definedName name="dt_2_1_9">#REF!</definedName>
    <definedName name="dt_2_1_9_4">#REF!</definedName>
    <definedName name="dt_2_2">#REF!</definedName>
    <definedName name="dt_2_2_1">#REF!</definedName>
    <definedName name="dt_2_2_1_3">#REF!</definedName>
    <definedName name="dt_2_2_1_3_4">#REF!</definedName>
    <definedName name="dt_2_2_1_4">#REF!</definedName>
    <definedName name="dt_2_2_2">#REF!</definedName>
    <definedName name="dt_2_2_2_3">#REF!</definedName>
    <definedName name="dt_2_2_2_3_4">#REF!</definedName>
    <definedName name="dt_2_2_2_4">#REF!</definedName>
    <definedName name="dt_2_2_3">#REF!</definedName>
    <definedName name="dt_2_2_3_1">#REF!</definedName>
    <definedName name="dt_2_2_3_4">#REF!</definedName>
    <definedName name="dt_2_2_4">#REF!</definedName>
    <definedName name="dt_2_2_9">#REF!</definedName>
    <definedName name="dt_2_2_9_4">#REF!</definedName>
    <definedName name="dt_2_3">#REF!</definedName>
    <definedName name="dt_2_3_1">#REF!</definedName>
    <definedName name="dt_2_3_4">#REF!</definedName>
    <definedName name="dt_2_4">#REF!</definedName>
    <definedName name="dt_2_43">#REF!</definedName>
    <definedName name="dt_2_43_3">#REF!</definedName>
    <definedName name="dt_2_44">#REF!</definedName>
    <definedName name="dt_2_44_3">#REF!</definedName>
    <definedName name="dt_2_9">#REF!</definedName>
    <definedName name="dt_2_9_4">#REF!</definedName>
    <definedName name="dt_3">#REF!</definedName>
    <definedName name="dt_3_1">#REF!</definedName>
    <definedName name="dt_3_1_1">#REF!</definedName>
    <definedName name="dt_3_1_1_4">#REF!</definedName>
    <definedName name="dt_3_1_2">#REF!</definedName>
    <definedName name="dt_3_1_2_3">#REF!</definedName>
    <definedName name="dt_3_1_2_3_4">#REF!</definedName>
    <definedName name="dt_3_1_2_4">#REF!</definedName>
    <definedName name="dt_3_1_3">#REF!</definedName>
    <definedName name="dt_3_1_3_1">#REF!</definedName>
    <definedName name="dt_3_1_3_4">#REF!</definedName>
    <definedName name="dt_3_1_4">#REF!</definedName>
    <definedName name="dt_3_1_43">#REF!</definedName>
    <definedName name="dt_3_1_43_3">#REF!</definedName>
    <definedName name="dt_3_1_44">#REF!</definedName>
    <definedName name="dt_3_1_44_3">#REF!</definedName>
    <definedName name="dt_3_1_9">#REF!</definedName>
    <definedName name="dt_3_1_9_4">#REF!</definedName>
    <definedName name="dt_3_2">#REF!</definedName>
    <definedName name="dt_3_2_1">#REF!</definedName>
    <definedName name="dt_3_2_1_3">#REF!</definedName>
    <definedName name="dt_3_2_1_3_4">#REF!</definedName>
    <definedName name="dt_3_2_1_4">#REF!</definedName>
    <definedName name="dt_3_2_2">#REF!</definedName>
    <definedName name="dt_3_2_2_3">#REF!</definedName>
    <definedName name="dt_3_2_2_3_4">#REF!</definedName>
    <definedName name="dt_3_2_2_4">#REF!</definedName>
    <definedName name="dt_3_2_3">#REF!</definedName>
    <definedName name="dt_3_2_3_1">#REF!</definedName>
    <definedName name="dt_3_2_3_4">#REF!</definedName>
    <definedName name="dt_3_2_4">#REF!</definedName>
    <definedName name="dt_3_2_9">#REF!</definedName>
    <definedName name="dt_3_2_9_4">#REF!</definedName>
    <definedName name="dt_3_3">#REF!</definedName>
    <definedName name="dt_3_3_1">#REF!</definedName>
    <definedName name="dt_3_3_4">#REF!</definedName>
    <definedName name="dt_3_4">#REF!</definedName>
    <definedName name="dt_3_43">#REF!</definedName>
    <definedName name="dt_3_43_3">#REF!</definedName>
    <definedName name="dt_3_44">#REF!</definedName>
    <definedName name="dt_3_44_3">#REF!</definedName>
    <definedName name="dt_3_9">#REF!</definedName>
    <definedName name="dt_3_9_4">#REF!</definedName>
    <definedName name="dt_4">#REF!</definedName>
    <definedName name="dt_4_1">#REF!</definedName>
    <definedName name="dt_4_1_1">#REF!</definedName>
    <definedName name="dt_4_1_2">#REF!</definedName>
    <definedName name="dt_4_1_2_3">#REF!</definedName>
    <definedName name="dt_4_1_2_3_4">#REF!</definedName>
    <definedName name="dt_4_1_2_4">#REF!</definedName>
    <definedName name="dt_4_1_3">#REF!</definedName>
    <definedName name="dt_4_1_3_1">#REF!</definedName>
    <definedName name="dt_4_1_3_4">#REF!</definedName>
    <definedName name="dt_4_1_4">#REF!</definedName>
    <definedName name="dt_4_1_43">#REF!</definedName>
    <definedName name="dt_4_1_43_3">#REF!</definedName>
    <definedName name="dt_4_1_44">#REF!</definedName>
    <definedName name="dt_4_1_44_3">#REF!</definedName>
    <definedName name="dt_4_1_9">#REF!</definedName>
    <definedName name="dt_4_1_9_4">#REF!</definedName>
    <definedName name="dt_4_2">#REF!</definedName>
    <definedName name="dt_4_2_1">#REF!</definedName>
    <definedName name="dt_4_2_1_3">#REF!</definedName>
    <definedName name="dt_4_2_1_3_4">#REF!</definedName>
    <definedName name="dt_4_2_1_4">#REF!</definedName>
    <definedName name="dt_4_2_2">#REF!</definedName>
    <definedName name="dt_4_2_2_3">#REF!</definedName>
    <definedName name="dt_4_2_2_3_4">#REF!</definedName>
    <definedName name="dt_4_2_2_4">#REF!</definedName>
    <definedName name="dt_4_2_3">#REF!</definedName>
    <definedName name="dt_4_2_3_1">#REF!</definedName>
    <definedName name="dt_4_2_3_4">#REF!</definedName>
    <definedName name="dt_4_2_4">#REF!</definedName>
    <definedName name="dt_4_2_9">#REF!</definedName>
    <definedName name="dt_4_2_9_4">#REF!</definedName>
    <definedName name="dt_4_3">#REF!</definedName>
    <definedName name="dt_4_3_1">#REF!</definedName>
    <definedName name="dt_4_3_4">#REF!</definedName>
    <definedName name="dt_4_4">#REF!</definedName>
    <definedName name="dt_4_43">#REF!</definedName>
    <definedName name="dt_4_43_3">#REF!</definedName>
    <definedName name="dt_4_44">#REF!</definedName>
    <definedName name="dt_4_44_3">#REF!</definedName>
    <definedName name="dt_4_9">#REF!</definedName>
    <definedName name="dt_4_9_4">#REF!</definedName>
    <definedName name="dt_43">#REF!</definedName>
    <definedName name="dt_43_3">#REF!</definedName>
    <definedName name="dt_44">#REF!</definedName>
    <definedName name="dt_44_3">#REF!</definedName>
    <definedName name="dt_7">#REF!</definedName>
    <definedName name="dt_7_1">#REF!</definedName>
    <definedName name="dt_7_1_2">#REF!</definedName>
    <definedName name="dt_7_1_2_3">#REF!</definedName>
    <definedName name="dt_7_1_2_3_4">#REF!</definedName>
    <definedName name="dt_7_1_2_4">#REF!</definedName>
    <definedName name="dt_7_1_3">#REF!</definedName>
    <definedName name="dt_7_1_3_1">#REF!</definedName>
    <definedName name="dt_7_1_3_4">#REF!</definedName>
    <definedName name="dt_7_1_4">#REF!</definedName>
    <definedName name="dt_7_1_43">#REF!</definedName>
    <definedName name="dt_7_1_43_3">#REF!</definedName>
    <definedName name="dt_7_1_44">#REF!</definedName>
    <definedName name="dt_7_1_44_3">#REF!</definedName>
    <definedName name="dt_7_1_9">#REF!</definedName>
    <definedName name="dt_7_1_9_4">#REF!</definedName>
    <definedName name="dt_7_2">#REF!</definedName>
    <definedName name="dt_7_2_1">#REF!</definedName>
    <definedName name="dt_7_2_1_3">#REF!</definedName>
    <definedName name="dt_7_2_1_3_4">#REF!</definedName>
    <definedName name="dt_7_2_1_4">#REF!</definedName>
    <definedName name="dt_7_2_2">#REF!</definedName>
    <definedName name="dt_7_2_2_3">#REF!</definedName>
    <definedName name="dt_7_2_2_3_4">#REF!</definedName>
    <definedName name="dt_7_2_2_4">#REF!</definedName>
    <definedName name="dt_7_2_3">#REF!</definedName>
    <definedName name="dt_7_2_3_1">#REF!</definedName>
    <definedName name="dt_7_2_3_4">#REF!</definedName>
    <definedName name="dt_7_2_4">#REF!</definedName>
    <definedName name="dt_7_2_9">#REF!</definedName>
    <definedName name="dt_7_2_9_4">#REF!</definedName>
    <definedName name="dt_7_3">#REF!</definedName>
    <definedName name="dt_7_3_1">#REF!</definedName>
    <definedName name="dt_7_3_4">#REF!</definedName>
    <definedName name="dt_7_4">#REF!</definedName>
    <definedName name="dt_7_43">#REF!</definedName>
    <definedName name="dt_7_43_3">#REF!</definedName>
    <definedName name="dt_7_44">#REF!</definedName>
    <definedName name="dt_7_44_3">#REF!</definedName>
    <definedName name="dt_7_9">#REF!</definedName>
    <definedName name="dt_7_9_4">#REF!</definedName>
    <definedName name="dt_8">#REF!</definedName>
    <definedName name="dt_8_1">#REF!</definedName>
    <definedName name="dt_8_1_2">#REF!</definedName>
    <definedName name="dt_8_1_2_3">#REF!</definedName>
    <definedName name="dt_8_1_2_3_4">#REF!</definedName>
    <definedName name="dt_8_1_2_4">#REF!</definedName>
    <definedName name="dt_8_1_3">#REF!</definedName>
    <definedName name="dt_8_1_3_1">#REF!</definedName>
    <definedName name="dt_8_1_3_4">#REF!</definedName>
    <definedName name="dt_8_1_4">#REF!</definedName>
    <definedName name="dt_8_1_43">#REF!</definedName>
    <definedName name="dt_8_1_43_3">#REF!</definedName>
    <definedName name="dt_8_1_44">#REF!</definedName>
    <definedName name="dt_8_1_44_3">#REF!</definedName>
    <definedName name="dt_8_1_9">#REF!</definedName>
    <definedName name="dt_8_1_9_4">#REF!</definedName>
    <definedName name="dt_8_2">#REF!</definedName>
    <definedName name="dt_8_2_1">#REF!</definedName>
    <definedName name="dt_8_2_1_3">#REF!</definedName>
    <definedName name="dt_8_2_1_3_4">#REF!</definedName>
    <definedName name="dt_8_2_1_4">#REF!</definedName>
    <definedName name="dt_8_2_2">#REF!</definedName>
    <definedName name="dt_8_2_2_3">#REF!</definedName>
    <definedName name="dt_8_2_2_3_4">#REF!</definedName>
    <definedName name="dt_8_2_2_4">#REF!</definedName>
    <definedName name="dt_8_2_3">#REF!</definedName>
    <definedName name="dt_8_2_3_1">#REF!</definedName>
    <definedName name="dt_8_2_3_4">#REF!</definedName>
    <definedName name="dt_8_2_4">#REF!</definedName>
    <definedName name="dt_8_2_9">#REF!</definedName>
    <definedName name="dt_8_2_9_4">#REF!</definedName>
    <definedName name="dt_8_3">#REF!</definedName>
    <definedName name="dt_8_3_1">#REF!</definedName>
    <definedName name="dt_8_3_4">#REF!</definedName>
    <definedName name="dt_8_4">#REF!</definedName>
    <definedName name="dt_8_43">#REF!</definedName>
    <definedName name="dt_8_43_3">#REF!</definedName>
    <definedName name="dt_8_44">#REF!</definedName>
    <definedName name="dt_8_44_3">#REF!</definedName>
    <definedName name="dt_8_9">#REF!</definedName>
    <definedName name="dt_8_9_4">#REF!</definedName>
    <definedName name="dt_9">#REF!</definedName>
    <definedName name="dt_9_4">#REF!</definedName>
    <definedName name="dt_jabbaru">#REF!</definedName>
    <definedName name="dt_jabbaru_1">#REF!</definedName>
    <definedName name="dt_jabbaru_1_2">#REF!</definedName>
    <definedName name="dt_jabbaru_1_2_3">#REF!</definedName>
    <definedName name="dt_jabbaru_1_2_3_4">#REF!</definedName>
    <definedName name="dt_jabbaru_1_2_4">#REF!</definedName>
    <definedName name="dt_jabbaru_1_3">#REF!</definedName>
    <definedName name="dt_jabbaru_1_3_1">#REF!</definedName>
    <definedName name="dt_jabbaru_1_3_4">#REF!</definedName>
    <definedName name="dt_jabbaru_1_4">#REF!</definedName>
    <definedName name="dt_jabbaru_1_43">#REF!</definedName>
    <definedName name="dt_jabbaru_1_43_3">#REF!</definedName>
    <definedName name="dt_jabbaru_1_44">#REF!</definedName>
    <definedName name="dt_jabbaru_1_44_3">#REF!</definedName>
    <definedName name="dt_jabbaru_1_9">#REF!</definedName>
    <definedName name="dt_jabbaru_1_9_4">#REF!</definedName>
    <definedName name="dt_jabbaru_2">#REF!</definedName>
    <definedName name="dt_jabbaru_2_1">#REF!</definedName>
    <definedName name="dt_jabbaru_2_1_1">#REF!</definedName>
    <definedName name="dt_jabbaru_2_1_1_4">#REF!</definedName>
    <definedName name="dt_jabbaru_2_1_2">#REF!</definedName>
    <definedName name="dt_jabbaru_2_1_2_3">#REF!</definedName>
    <definedName name="dt_jabbaru_2_1_2_3_4">#REF!</definedName>
    <definedName name="dt_jabbaru_2_1_2_4">#REF!</definedName>
    <definedName name="dt_jabbaru_2_1_3">#REF!</definedName>
    <definedName name="dt_jabbaru_2_1_3_1">#REF!</definedName>
    <definedName name="dt_jabbaru_2_1_3_1_1">#REF!</definedName>
    <definedName name="dt_jabbaru_2_1_3_1_4">#REF!</definedName>
    <definedName name="dt_jabbaru_2_1_3_4">#REF!</definedName>
    <definedName name="dt_jabbaru_2_1_4">#REF!</definedName>
    <definedName name="dt_jabbaru_2_1_43">#REF!</definedName>
    <definedName name="dt_jabbaru_2_1_43_3">#REF!</definedName>
    <definedName name="dt_jabbaru_2_1_44">#REF!</definedName>
    <definedName name="dt_jabbaru_2_1_44_3">#REF!</definedName>
    <definedName name="dt_jabbaru_2_1_9">#REF!</definedName>
    <definedName name="dt_jabbaru_2_1_9_4">#REF!</definedName>
    <definedName name="dt_jabbaru_2_2">#REF!</definedName>
    <definedName name="dt_jabbaru_2_2_1">#REF!</definedName>
    <definedName name="dt_jabbaru_2_2_1_3">#REF!</definedName>
    <definedName name="dt_jabbaru_2_2_1_3_4">#REF!</definedName>
    <definedName name="dt_jabbaru_2_2_1_4">#REF!</definedName>
    <definedName name="dt_jabbaru_2_2_2">#REF!</definedName>
    <definedName name="dt_jabbaru_2_2_2_3">#REF!</definedName>
    <definedName name="dt_jabbaru_2_2_2_3_4">#REF!</definedName>
    <definedName name="dt_jabbaru_2_2_2_4">#REF!</definedName>
    <definedName name="dt_jabbaru_2_2_3">#REF!</definedName>
    <definedName name="dt_jabbaru_2_2_3_1">#REF!</definedName>
    <definedName name="dt_jabbaru_2_2_3_4">#REF!</definedName>
    <definedName name="dt_jabbaru_2_2_4">#REF!</definedName>
    <definedName name="dt_jabbaru_2_2_9">#REF!</definedName>
    <definedName name="dt_jabbaru_2_2_9_4">#REF!</definedName>
    <definedName name="dt_jabbaru_2_3">#REF!</definedName>
    <definedName name="dt_jabbaru_2_3_1">#REF!</definedName>
    <definedName name="dt_jabbaru_2_3_4">#REF!</definedName>
    <definedName name="dt_jabbaru_2_4">#REF!</definedName>
    <definedName name="dt_jabbaru_2_43">#REF!</definedName>
    <definedName name="dt_jabbaru_2_43_3">#REF!</definedName>
    <definedName name="dt_jabbaru_2_44">#REF!</definedName>
    <definedName name="dt_jabbaru_2_44_3">#REF!</definedName>
    <definedName name="dt_jabbaru_2_9">#REF!</definedName>
    <definedName name="dt_jabbaru_2_9_4">#REF!</definedName>
    <definedName name="dt_jabbaru_3">#REF!</definedName>
    <definedName name="dt_jabbaru_3_1">#REF!</definedName>
    <definedName name="dt_jabbaru_3_1_1">#REF!</definedName>
    <definedName name="dt_jabbaru_3_1_1_4">#REF!</definedName>
    <definedName name="dt_jabbaru_3_1_2">#REF!</definedName>
    <definedName name="dt_jabbaru_3_1_2_3">#REF!</definedName>
    <definedName name="dt_jabbaru_3_1_2_3_4">#REF!</definedName>
    <definedName name="dt_jabbaru_3_1_2_4">#REF!</definedName>
    <definedName name="dt_jabbaru_3_1_3">#REF!</definedName>
    <definedName name="dt_jabbaru_3_1_3_1">#REF!</definedName>
    <definedName name="dt_jabbaru_3_1_3_4">#REF!</definedName>
    <definedName name="dt_jabbaru_3_1_4">#REF!</definedName>
    <definedName name="dt_jabbaru_3_1_43">#REF!</definedName>
    <definedName name="dt_jabbaru_3_1_43_3">#REF!</definedName>
    <definedName name="dt_jabbaru_3_1_44">#REF!</definedName>
    <definedName name="dt_jabbaru_3_1_44_3">#REF!</definedName>
    <definedName name="dt_jabbaru_3_1_9">#REF!</definedName>
    <definedName name="dt_jabbaru_3_1_9_4">#REF!</definedName>
    <definedName name="dt_jabbaru_3_2">#REF!</definedName>
    <definedName name="dt_jabbaru_3_2_1">#REF!</definedName>
    <definedName name="dt_jabbaru_3_2_1_3">#REF!</definedName>
    <definedName name="dt_jabbaru_3_2_1_3_4">#REF!</definedName>
    <definedName name="dt_jabbaru_3_2_1_4">#REF!</definedName>
    <definedName name="dt_jabbaru_3_2_2">#REF!</definedName>
    <definedName name="dt_jabbaru_3_2_2_3">#REF!</definedName>
    <definedName name="dt_jabbaru_3_2_2_3_4">#REF!</definedName>
    <definedName name="dt_jabbaru_3_2_2_4">#REF!</definedName>
    <definedName name="dt_jabbaru_3_2_3">#REF!</definedName>
    <definedName name="dt_jabbaru_3_2_3_1">#REF!</definedName>
    <definedName name="dt_jabbaru_3_2_3_4">#REF!</definedName>
    <definedName name="dt_jabbaru_3_2_4">#REF!</definedName>
    <definedName name="dt_jabbaru_3_2_9">#REF!</definedName>
    <definedName name="dt_jabbaru_3_2_9_4">#REF!</definedName>
    <definedName name="dt_jabbaru_3_3">#REF!</definedName>
    <definedName name="dt_jabbaru_3_3_1">#REF!</definedName>
    <definedName name="dt_jabbaru_3_3_4">#REF!</definedName>
    <definedName name="dt_jabbaru_3_4">#REF!</definedName>
    <definedName name="dt_jabbaru_3_43">#REF!</definedName>
    <definedName name="dt_jabbaru_3_43_3">#REF!</definedName>
    <definedName name="dt_jabbaru_3_44">#REF!</definedName>
    <definedName name="dt_jabbaru_3_44_3">#REF!</definedName>
    <definedName name="dt_jabbaru_3_9">#REF!</definedName>
    <definedName name="dt_jabbaru_3_9_4">#REF!</definedName>
    <definedName name="dt_jabbaru_4">#REF!</definedName>
    <definedName name="dt_jabbaru_4_1">#REF!</definedName>
    <definedName name="dt_jabbaru_4_1_1">#REF!</definedName>
    <definedName name="dt_jabbaru_4_1_2">#REF!</definedName>
    <definedName name="dt_jabbaru_4_1_2_3">#REF!</definedName>
    <definedName name="dt_jabbaru_4_1_2_3_4">#REF!</definedName>
    <definedName name="dt_jabbaru_4_1_2_4">#REF!</definedName>
    <definedName name="dt_jabbaru_4_1_3">#REF!</definedName>
    <definedName name="dt_jabbaru_4_1_3_1">#REF!</definedName>
    <definedName name="dt_jabbaru_4_1_3_4">#REF!</definedName>
    <definedName name="dt_jabbaru_4_1_4">#REF!</definedName>
    <definedName name="dt_jabbaru_4_1_43">#REF!</definedName>
    <definedName name="dt_jabbaru_4_1_43_3">#REF!</definedName>
    <definedName name="dt_jabbaru_4_1_44">#REF!</definedName>
    <definedName name="dt_jabbaru_4_1_44_3">#REF!</definedName>
    <definedName name="dt_jabbaru_4_1_9">#REF!</definedName>
    <definedName name="dt_jabbaru_4_1_9_4">#REF!</definedName>
    <definedName name="dt_jabbaru_4_2">#REF!</definedName>
    <definedName name="dt_jabbaru_4_2_1">#REF!</definedName>
    <definedName name="dt_jabbaru_4_2_1_3">#REF!</definedName>
    <definedName name="dt_jabbaru_4_2_1_3_4">#REF!</definedName>
    <definedName name="dt_jabbaru_4_2_1_4">#REF!</definedName>
    <definedName name="dt_jabbaru_4_2_2">#REF!</definedName>
    <definedName name="dt_jabbaru_4_2_2_3">#REF!</definedName>
    <definedName name="dt_jabbaru_4_2_2_3_4">#REF!</definedName>
    <definedName name="dt_jabbaru_4_2_2_4">#REF!</definedName>
    <definedName name="dt_jabbaru_4_2_3">#REF!</definedName>
    <definedName name="dt_jabbaru_4_2_3_1">#REF!</definedName>
    <definedName name="dt_jabbaru_4_2_3_4">#REF!</definedName>
    <definedName name="dt_jabbaru_4_2_4">#REF!</definedName>
    <definedName name="dt_jabbaru_4_2_9">#REF!</definedName>
    <definedName name="dt_jabbaru_4_2_9_4">#REF!</definedName>
    <definedName name="dt_jabbaru_4_3">#REF!</definedName>
    <definedName name="dt_jabbaru_4_3_1">#REF!</definedName>
    <definedName name="dt_jabbaru_4_3_4">#REF!</definedName>
    <definedName name="dt_jabbaru_4_4">#REF!</definedName>
    <definedName name="dt_jabbaru_4_43">#REF!</definedName>
    <definedName name="dt_jabbaru_4_43_3">#REF!</definedName>
    <definedName name="dt_jabbaru_4_44">#REF!</definedName>
    <definedName name="dt_jabbaru_4_44_3">#REF!</definedName>
    <definedName name="dt_jabbaru_4_9">#REF!</definedName>
    <definedName name="dt_jabbaru_4_9_4">#REF!</definedName>
    <definedName name="dt_jabbaru_43">#REF!</definedName>
    <definedName name="dt_jabbaru_43_3">#REF!</definedName>
    <definedName name="dt_jabbaru_44">#REF!</definedName>
    <definedName name="dt_jabbaru_44_3">#REF!</definedName>
    <definedName name="dt_jabbaru_7">#REF!</definedName>
    <definedName name="dt_jabbaru_7_1">#REF!</definedName>
    <definedName name="dt_jabbaru_7_1_2">#REF!</definedName>
    <definedName name="dt_jabbaru_7_1_2_3">#REF!</definedName>
    <definedName name="dt_jabbaru_7_1_2_3_4">#REF!</definedName>
    <definedName name="dt_jabbaru_7_1_2_4">#REF!</definedName>
    <definedName name="dt_jabbaru_7_1_3">#REF!</definedName>
    <definedName name="dt_jabbaru_7_1_3_1">#REF!</definedName>
    <definedName name="dt_jabbaru_7_1_3_4">#REF!</definedName>
    <definedName name="dt_jabbaru_7_1_4">#REF!</definedName>
    <definedName name="dt_jabbaru_7_1_43">#REF!</definedName>
    <definedName name="dt_jabbaru_7_1_43_3">#REF!</definedName>
    <definedName name="dt_jabbaru_7_1_44">#REF!</definedName>
    <definedName name="dt_jabbaru_7_1_44_3">#REF!</definedName>
    <definedName name="dt_jabbaru_7_1_9">#REF!</definedName>
    <definedName name="dt_jabbaru_7_1_9_4">#REF!</definedName>
    <definedName name="dt_jabbaru_7_2">#REF!</definedName>
    <definedName name="dt_jabbaru_7_2_1">#REF!</definedName>
    <definedName name="dt_jabbaru_7_2_1_3">#REF!</definedName>
    <definedName name="dt_jabbaru_7_2_1_3_4">#REF!</definedName>
    <definedName name="dt_jabbaru_7_2_1_4">#REF!</definedName>
    <definedName name="dt_jabbaru_7_2_2">#REF!</definedName>
    <definedName name="dt_jabbaru_7_2_2_3">#REF!</definedName>
    <definedName name="dt_jabbaru_7_2_2_3_4">#REF!</definedName>
    <definedName name="dt_jabbaru_7_2_2_4">#REF!</definedName>
    <definedName name="dt_jabbaru_7_2_3">#REF!</definedName>
    <definedName name="dt_jabbaru_7_2_3_1">#REF!</definedName>
    <definedName name="dt_jabbaru_7_2_3_4">#REF!</definedName>
    <definedName name="dt_jabbaru_7_2_4">#REF!</definedName>
    <definedName name="dt_jabbaru_7_2_9">#REF!</definedName>
    <definedName name="dt_jabbaru_7_2_9_4">#REF!</definedName>
    <definedName name="dt_jabbaru_7_3">#REF!</definedName>
    <definedName name="dt_jabbaru_7_3_1">#REF!</definedName>
    <definedName name="dt_jabbaru_7_3_4">#REF!</definedName>
    <definedName name="dt_jabbaru_7_4">#REF!</definedName>
    <definedName name="dt_jabbaru_7_43">#REF!</definedName>
    <definedName name="dt_jabbaru_7_43_3">#REF!</definedName>
    <definedName name="dt_jabbaru_7_44">#REF!</definedName>
    <definedName name="dt_jabbaru_7_44_3">#REF!</definedName>
    <definedName name="dt_jabbaru_7_9">#REF!</definedName>
    <definedName name="dt_jabbaru_7_9_4">#REF!</definedName>
    <definedName name="dt_jabbaru_8">#REF!</definedName>
    <definedName name="dt_jabbaru_8_1">#REF!</definedName>
    <definedName name="dt_jabbaru_8_1_2">#REF!</definedName>
    <definedName name="dt_jabbaru_8_1_2_3">#REF!</definedName>
    <definedName name="dt_jabbaru_8_1_2_3_4">#REF!</definedName>
    <definedName name="dt_jabbaru_8_1_2_4">#REF!</definedName>
    <definedName name="dt_jabbaru_8_1_3">#REF!</definedName>
    <definedName name="dt_jabbaru_8_1_3_1">#REF!</definedName>
    <definedName name="dt_jabbaru_8_1_3_4">#REF!</definedName>
    <definedName name="dt_jabbaru_8_1_4">#REF!</definedName>
    <definedName name="dt_jabbaru_8_1_43">#REF!</definedName>
    <definedName name="dt_jabbaru_8_1_43_3">#REF!</definedName>
    <definedName name="dt_jabbaru_8_1_44">#REF!</definedName>
    <definedName name="dt_jabbaru_8_1_44_3">#REF!</definedName>
    <definedName name="dt_jabbaru_8_1_9">#REF!</definedName>
    <definedName name="dt_jabbaru_8_1_9_4">#REF!</definedName>
    <definedName name="dt_jabbaru_8_2">#REF!</definedName>
    <definedName name="dt_jabbaru_8_2_1">#REF!</definedName>
    <definedName name="dt_jabbaru_8_2_1_3">#REF!</definedName>
    <definedName name="dt_jabbaru_8_2_1_3_4">#REF!</definedName>
    <definedName name="dt_jabbaru_8_2_1_4">#REF!</definedName>
    <definedName name="dt_jabbaru_8_2_2">#REF!</definedName>
    <definedName name="dt_jabbaru_8_2_2_3">#REF!</definedName>
    <definedName name="dt_jabbaru_8_2_2_3_4">#REF!</definedName>
    <definedName name="dt_jabbaru_8_2_2_4">#REF!</definedName>
    <definedName name="dt_jabbaru_8_2_3">#REF!</definedName>
    <definedName name="dt_jabbaru_8_2_3_1">#REF!</definedName>
    <definedName name="dt_jabbaru_8_2_3_4">#REF!</definedName>
    <definedName name="dt_jabbaru_8_2_4">#REF!</definedName>
    <definedName name="dt_jabbaru_8_2_9">#REF!</definedName>
    <definedName name="dt_jabbaru_8_2_9_4">#REF!</definedName>
    <definedName name="dt_jabbaru_8_3">#REF!</definedName>
    <definedName name="dt_jabbaru_8_3_1">#REF!</definedName>
    <definedName name="dt_jabbaru_8_3_4">#REF!</definedName>
    <definedName name="dt_jabbaru_8_4">#REF!</definedName>
    <definedName name="dt_jabbaru_8_43">#REF!</definedName>
    <definedName name="dt_jabbaru_8_43_3">#REF!</definedName>
    <definedName name="dt_jabbaru_8_44">#REF!</definedName>
    <definedName name="dt_jabbaru_8_44_3">#REF!</definedName>
    <definedName name="dt_jabbaru_8_9">#REF!</definedName>
    <definedName name="dt_jabbaru_8_9_4">#REF!</definedName>
    <definedName name="dt_jabbaru_9">#REF!</definedName>
    <definedName name="dt_jabbaru_9_4">#REF!</definedName>
    <definedName name="dt_KP">#REF!</definedName>
    <definedName name="dt_KP_1">#REF!</definedName>
    <definedName name="dt_KP_1_2">#REF!</definedName>
    <definedName name="dt_KP_1_2_3">#REF!</definedName>
    <definedName name="dt_KP_1_2_3_4">#REF!</definedName>
    <definedName name="dt_KP_1_2_4">#REF!</definedName>
    <definedName name="dt_KP_1_3">#REF!</definedName>
    <definedName name="dt_KP_1_3_1">#REF!</definedName>
    <definedName name="dt_KP_1_3_4">#REF!</definedName>
    <definedName name="dt_KP_1_4">#REF!</definedName>
    <definedName name="dt_KP_1_43">#REF!</definedName>
    <definedName name="dt_KP_1_43_3">#REF!</definedName>
    <definedName name="dt_KP_1_44">#REF!</definedName>
    <definedName name="dt_KP_1_44_3">#REF!</definedName>
    <definedName name="dt_KP_1_9">#REF!</definedName>
    <definedName name="dt_KP_1_9_4">#REF!</definedName>
    <definedName name="dt_KP_2">#REF!</definedName>
    <definedName name="dt_KP_2_1">#REF!</definedName>
    <definedName name="dt_KP_2_1_1">#REF!</definedName>
    <definedName name="dt_KP_2_1_1_4">#REF!</definedName>
    <definedName name="dt_KP_2_1_2">#REF!</definedName>
    <definedName name="dt_KP_2_1_2_3">#REF!</definedName>
    <definedName name="dt_KP_2_1_2_3_4">#REF!</definedName>
    <definedName name="dt_KP_2_1_2_4">#REF!</definedName>
    <definedName name="dt_KP_2_1_3">#REF!</definedName>
    <definedName name="dt_KP_2_1_3_1">#REF!</definedName>
    <definedName name="dt_KP_2_1_3_1_1">#REF!</definedName>
    <definedName name="dt_KP_2_1_3_1_4">#REF!</definedName>
    <definedName name="dt_KP_2_1_3_4">#REF!</definedName>
    <definedName name="dt_KP_2_1_4">#REF!</definedName>
    <definedName name="dt_KP_2_1_43">#REF!</definedName>
    <definedName name="dt_KP_2_1_43_3">#REF!</definedName>
    <definedName name="dt_KP_2_1_44">#REF!</definedName>
    <definedName name="dt_KP_2_1_44_3">#REF!</definedName>
    <definedName name="dt_KP_2_1_9">#REF!</definedName>
    <definedName name="dt_KP_2_1_9_4">#REF!</definedName>
    <definedName name="dt_KP_2_2">#REF!</definedName>
    <definedName name="dt_KP_2_2_1">#REF!</definedName>
    <definedName name="dt_KP_2_2_1_3">#REF!</definedName>
    <definedName name="dt_KP_2_2_1_3_4">#REF!</definedName>
    <definedName name="dt_KP_2_2_1_4">#REF!</definedName>
    <definedName name="dt_KP_2_2_2">#REF!</definedName>
    <definedName name="dt_KP_2_2_2_3">#REF!</definedName>
    <definedName name="dt_KP_2_2_2_3_4">#REF!</definedName>
    <definedName name="dt_KP_2_2_2_4">#REF!</definedName>
    <definedName name="dt_KP_2_2_3">#REF!</definedName>
    <definedName name="dt_KP_2_2_3_1">#REF!</definedName>
    <definedName name="dt_KP_2_2_3_4">#REF!</definedName>
    <definedName name="dt_KP_2_2_4">#REF!</definedName>
    <definedName name="dt_KP_2_2_9">#REF!</definedName>
    <definedName name="dt_KP_2_2_9_4">#REF!</definedName>
    <definedName name="dt_KP_2_3">#REF!</definedName>
    <definedName name="dt_KP_2_3_1">#REF!</definedName>
    <definedName name="dt_KP_2_3_4">#REF!</definedName>
    <definedName name="dt_KP_2_4">#REF!</definedName>
    <definedName name="dt_KP_2_43">#REF!</definedName>
    <definedName name="dt_KP_2_43_3">#REF!</definedName>
    <definedName name="dt_KP_2_44">#REF!</definedName>
    <definedName name="dt_KP_2_44_3">#REF!</definedName>
    <definedName name="dt_KP_2_9">#REF!</definedName>
    <definedName name="dt_KP_2_9_4">#REF!</definedName>
    <definedName name="dt_KP_3">#REF!</definedName>
    <definedName name="dt_KP_3_1">#REF!</definedName>
    <definedName name="dt_KP_3_1_1">#REF!</definedName>
    <definedName name="dt_KP_3_1_1_4">#REF!</definedName>
    <definedName name="dt_KP_3_1_2">#REF!</definedName>
    <definedName name="dt_KP_3_1_2_3">#REF!</definedName>
    <definedName name="dt_KP_3_1_2_3_4">#REF!</definedName>
    <definedName name="dt_KP_3_1_2_4">#REF!</definedName>
    <definedName name="dt_KP_3_1_3">#REF!</definedName>
    <definedName name="dt_KP_3_1_3_1">#REF!</definedName>
    <definedName name="dt_KP_3_1_3_4">#REF!</definedName>
    <definedName name="dt_KP_3_1_4">#REF!</definedName>
    <definedName name="dt_KP_3_1_43">#REF!</definedName>
    <definedName name="dt_KP_3_1_43_3">#REF!</definedName>
    <definedName name="dt_KP_3_1_44">#REF!</definedName>
    <definedName name="dt_KP_3_1_44_3">#REF!</definedName>
    <definedName name="dt_KP_3_1_9">#REF!</definedName>
    <definedName name="dt_KP_3_1_9_4">#REF!</definedName>
    <definedName name="dt_KP_3_2">#REF!</definedName>
    <definedName name="dt_KP_3_2_1">#REF!</definedName>
    <definedName name="dt_KP_3_2_1_3">#REF!</definedName>
    <definedName name="dt_KP_3_2_1_3_4">#REF!</definedName>
    <definedName name="dt_KP_3_2_1_4">#REF!</definedName>
    <definedName name="dt_KP_3_2_2">#REF!</definedName>
    <definedName name="dt_KP_3_2_2_3">#REF!</definedName>
    <definedName name="dt_KP_3_2_2_3_4">#REF!</definedName>
    <definedName name="dt_KP_3_2_2_4">#REF!</definedName>
    <definedName name="dt_KP_3_2_3">#REF!</definedName>
    <definedName name="dt_KP_3_2_3_1">#REF!</definedName>
    <definedName name="dt_KP_3_2_3_4">#REF!</definedName>
    <definedName name="dt_KP_3_2_4">#REF!</definedName>
    <definedName name="dt_KP_3_2_9">#REF!</definedName>
    <definedName name="dt_KP_3_2_9_4">#REF!</definedName>
    <definedName name="dt_KP_3_3">#REF!</definedName>
    <definedName name="dt_KP_3_3_1">#REF!</definedName>
    <definedName name="dt_KP_3_3_4">#REF!</definedName>
    <definedName name="dt_KP_3_4">#REF!</definedName>
    <definedName name="dt_KP_3_43">#REF!</definedName>
    <definedName name="dt_KP_3_43_3">#REF!</definedName>
    <definedName name="dt_KP_3_44">#REF!</definedName>
    <definedName name="dt_KP_3_44_3">#REF!</definedName>
    <definedName name="dt_KP_3_9">#REF!</definedName>
    <definedName name="dt_KP_3_9_4">#REF!</definedName>
    <definedName name="dt_KP_4">#REF!</definedName>
    <definedName name="dt_KP_4_1">#REF!</definedName>
    <definedName name="dt_KP_4_1_1">#REF!</definedName>
    <definedName name="dt_KP_4_1_2">#REF!</definedName>
    <definedName name="dt_KP_4_1_2_3">#REF!</definedName>
    <definedName name="dt_KP_4_1_2_3_4">#REF!</definedName>
    <definedName name="dt_KP_4_1_2_4">#REF!</definedName>
    <definedName name="dt_KP_4_1_3">#REF!</definedName>
    <definedName name="dt_KP_4_1_3_1">#REF!</definedName>
    <definedName name="dt_KP_4_1_3_4">#REF!</definedName>
    <definedName name="dt_KP_4_1_4">#REF!</definedName>
    <definedName name="dt_KP_4_1_43">#REF!</definedName>
    <definedName name="dt_KP_4_1_43_3">#REF!</definedName>
    <definedName name="dt_KP_4_1_44">#REF!</definedName>
    <definedName name="dt_KP_4_1_44_3">#REF!</definedName>
    <definedName name="dt_KP_4_1_9">#REF!</definedName>
    <definedName name="dt_KP_4_1_9_4">#REF!</definedName>
    <definedName name="dt_KP_4_2">#REF!</definedName>
    <definedName name="dt_KP_4_2_1">#REF!</definedName>
    <definedName name="dt_KP_4_2_1_3">#REF!</definedName>
    <definedName name="dt_KP_4_2_1_3_4">#REF!</definedName>
    <definedName name="dt_KP_4_2_1_4">#REF!</definedName>
    <definedName name="dt_KP_4_2_2">#REF!</definedName>
    <definedName name="dt_KP_4_2_2_3">#REF!</definedName>
    <definedName name="dt_KP_4_2_2_3_4">#REF!</definedName>
    <definedName name="dt_KP_4_2_2_4">#REF!</definedName>
    <definedName name="dt_KP_4_2_3">#REF!</definedName>
    <definedName name="dt_KP_4_2_3_1">#REF!</definedName>
    <definedName name="dt_KP_4_2_3_4">#REF!</definedName>
    <definedName name="dt_KP_4_2_4">#REF!</definedName>
    <definedName name="dt_KP_4_2_9">#REF!</definedName>
    <definedName name="dt_KP_4_2_9_4">#REF!</definedName>
    <definedName name="dt_KP_4_3">#REF!</definedName>
    <definedName name="dt_KP_4_3_1">#REF!</definedName>
    <definedName name="dt_KP_4_3_4">#REF!</definedName>
    <definedName name="dt_KP_4_4">#REF!</definedName>
    <definedName name="dt_KP_4_43">#REF!</definedName>
    <definedName name="dt_KP_4_43_3">#REF!</definedName>
    <definedName name="dt_KP_4_44">#REF!</definedName>
    <definedName name="dt_KP_4_44_3">#REF!</definedName>
    <definedName name="dt_KP_4_9">#REF!</definedName>
    <definedName name="dt_KP_4_9_4">#REF!</definedName>
    <definedName name="dt_KP_43">#REF!</definedName>
    <definedName name="dt_KP_43_3">#REF!</definedName>
    <definedName name="dt_KP_44">#REF!</definedName>
    <definedName name="dt_KP_44_3">#REF!</definedName>
    <definedName name="dt_KP_7">#REF!</definedName>
    <definedName name="dt_KP_7_1">#REF!</definedName>
    <definedName name="dt_KP_7_1_2">#REF!</definedName>
    <definedName name="dt_KP_7_1_2_3">#REF!</definedName>
    <definedName name="dt_KP_7_1_2_3_4">#REF!</definedName>
    <definedName name="dt_KP_7_1_2_4">#REF!</definedName>
    <definedName name="dt_KP_7_1_3">#REF!</definedName>
    <definedName name="dt_KP_7_1_3_1">#REF!</definedName>
    <definedName name="dt_KP_7_1_3_4">#REF!</definedName>
    <definedName name="dt_KP_7_1_4">#REF!</definedName>
    <definedName name="dt_KP_7_1_43">#REF!</definedName>
    <definedName name="dt_KP_7_1_43_3">#REF!</definedName>
    <definedName name="dt_KP_7_1_44">#REF!</definedName>
    <definedName name="dt_KP_7_1_44_3">#REF!</definedName>
    <definedName name="dt_KP_7_1_9">#REF!</definedName>
    <definedName name="dt_KP_7_1_9_4">#REF!</definedName>
    <definedName name="dt_KP_7_2">#REF!</definedName>
    <definedName name="dt_KP_7_2_1">#REF!</definedName>
    <definedName name="dt_KP_7_2_1_3">#REF!</definedName>
    <definedName name="dt_KP_7_2_1_3_4">#REF!</definedName>
    <definedName name="dt_KP_7_2_1_4">#REF!</definedName>
    <definedName name="dt_KP_7_2_2">#REF!</definedName>
    <definedName name="dt_KP_7_2_2_3">#REF!</definedName>
    <definedName name="dt_KP_7_2_2_3_4">#REF!</definedName>
    <definedName name="dt_KP_7_2_2_4">#REF!</definedName>
    <definedName name="dt_KP_7_2_3">#REF!</definedName>
    <definedName name="dt_KP_7_2_3_1">#REF!</definedName>
    <definedName name="dt_KP_7_2_3_4">#REF!</definedName>
    <definedName name="dt_KP_7_2_4">#REF!</definedName>
    <definedName name="dt_KP_7_2_9">#REF!</definedName>
    <definedName name="dt_KP_7_2_9_4">#REF!</definedName>
    <definedName name="dt_KP_7_3">#REF!</definedName>
    <definedName name="dt_KP_7_3_1">#REF!</definedName>
    <definedName name="dt_KP_7_3_4">#REF!</definedName>
    <definedName name="dt_KP_7_4">#REF!</definedName>
    <definedName name="dt_KP_7_43">#REF!</definedName>
    <definedName name="dt_KP_7_43_3">#REF!</definedName>
    <definedName name="dt_KP_7_44">#REF!</definedName>
    <definedName name="dt_KP_7_44_3">#REF!</definedName>
    <definedName name="dt_KP_7_9">#REF!</definedName>
    <definedName name="dt_KP_7_9_4">#REF!</definedName>
    <definedName name="dt_KP_8">#REF!</definedName>
    <definedName name="dt_KP_8_1">#REF!</definedName>
    <definedName name="dt_KP_8_1_2">#REF!</definedName>
    <definedName name="dt_KP_8_1_2_3">#REF!</definedName>
    <definedName name="dt_KP_8_1_2_3_4">#REF!</definedName>
    <definedName name="dt_KP_8_1_2_4">#REF!</definedName>
    <definedName name="dt_KP_8_1_3">#REF!</definedName>
    <definedName name="dt_KP_8_1_3_1">#REF!</definedName>
    <definedName name="dt_KP_8_1_3_4">#REF!</definedName>
    <definedName name="dt_KP_8_1_4">#REF!</definedName>
    <definedName name="dt_KP_8_1_43">#REF!</definedName>
    <definedName name="dt_KP_8_1_43_3">#REF!</definedName>
    <definedName name="dt_KP_8_1_44">#REF!</definedName>
    <definedName name="dt_KP_8_1_44_3">#REF!</definedName>
    <definedName name="dt_KP_8_1_9">#REF!</definedName>
    <definedName name="dt_KP_8_1_9_4">#REF!</definedName>
    <definedName name="dt_KP_8_2">#REF!</definedName>
    <definedName name="dt_KP_8_2_1">#REF!</definedName>
    <definedName name="dt_KP_8_2_1_3">#REF!</definedName>
    <definedName name="dt_KP_8_2_1_3_4">#REF!</definedName>
    <definedName name="dt_KP_8_2_1_4">#REF!</definedName>
    <definedName name="dt_KP_8_2_2">#REF!</definedName>
    <definedName name="dt_KP_8_2_2_3">#REF!</definedName>
    <definedName name="dt_KP_8_2_2_3_4">#REF!</definedName>
    <definedName name="dt_KP_8_2_2_4">#REF!</definedName>
    <definedName name="dt_KP_8_2_3">#REF!</definedName>
    <definedName name="dt_KP_8_2_3_1">#REF!</definedName>
    <definedName name="dt_KP_8_2_3_4">#REF!</definedName>
    <definedName name="dt_KP_8_2_4">#REF!</definedName>
    <definedName name="dt_KP_8_2_9">#REF!</definedName>
    <definedName name="dt_KP_8_2_9_4">#REF!</definedName>
    <definedName name="dt_KP_8_3">#REF!</definedName>
    <definedName name="dt_KP_8_3_1">#REF!</definedName>
    <definedName name="dt_KP_8_3_4">#REF!</definedName>
    <definedName name="dt_KP_8_4">#REF!</definedName>
    <definedName name="dt_KP_8_43">#REF!</definedName>
    <definedName name="dt_KP_8_43_3">#REF!</definedName>
    <definedName name="dt_KP_8_44">#REF!</definedName>
    <definedName name="dt_KP_8_44_3">#REF!</definedName>
    <definedName name="dt_KP_8_9">#REF!</definedName>
    <definedName name="dt_KP_8_9_4">#REF!</definedName>
    <definedName name="dt_KP_9">#REF!</definedName>
    <definedName name="dt_KP_9_4">#REF!</definedName>
    <definedName name="dt_KP0407">#REF!</definedName>
    <definedName name="dt_KP0407_1">#REF!</definedName>
    <definedName name="dt_KP0407_1_2">#REF!</definedName>
    <definedName name="dt_KP0407_1_2_3">#REF!</definedName>
    <definedName name="dt_KP0407_1_2_3_4">#REF!</definedName>
    <definedName name="dt_KP0407_1_2_4">#REF!</definedName>
    <definedName name="dt_KP0407_1_3">#REF!</definedName>
    <definedName name="dt_KP0407_1_3_1">#REF!</definedName>
    <definedName name="dt_KP0407_1_3_4">#REF!</definedName>
    <definedName name="dt_KP0407_1_4">#REF!</definedName>
    <definedName name="dt_KP0407_1_43">#REF!</definedName>
    <definedName name="dt_KP0407_1_43_3">#REF!</definedName>
    <definedName name="dt_KP0407_1_44">#REF!</definedName>
    <definedName name="dt_KP0407_1_44_3">#REF!</definedName>
    <definedName name="dt_KP0407_1_9">#REF!</definedName>
    <definedName name="dt_KP0407_1_9_4">#REF!</definedName>
    <definedName name="dt_KP0407_2">#REF!</definedName>
    <definedName name="dt_KP0407_2_1">#REF!</definedName>
    <definedName name="dt_KP0407_2_1_1">#REF!</definedName>
    <definedName name="dt_KP0407_2_1_1_4">#REF!</definedName>
    <definedName name="dt_KP0407_2_1_2">#REF!</definedName>
    <definedName name="dt_KP0407_2_1_2_3">#REF!</definedName>
    <definedName name="dt_KP0407_2_1_2_3_4">#REF!</definedName>
    <definedName name="dt_KP0407_2_1_2_4">#REF!</definedName>
    <definedName name="dt_KP0407_2_1_3">#REF!</definedName>
    <definedName name="dt_KP0407_2_1_3_1">#REF!</definedName>
    <definedName name="dt_KP0407_2_1_3_1_1">#REF!</definedName>
    <definedName name="dt_KP0407_2_1_3_1_4">#REF!</definedName>
    <definedName name="dt_KP0407_2_1_3_4">#REF!</definedName>
    <definedName name="dt_KP0407_2_1_4">#REF!</definedName>
    <definedName name="dt_KP0407_2_1_43">#REF!</definedName>
    <definedName name="dt_KP0407_2_1_43_3">#REF!</definedName>
    <definedName name="dt_KP0407_2_1_44">#REF!</definedName>
    <definedName name="dt_KP0407_2_1_44_3">#REF!</definedName>
    <definedName name="dt_KP0407_2_1_9">#REF!</definedName>
    <definedName name="dt_KP0407_2_1_9_4">#REF!</definedName>
    <definedName name="dt_KP0407_2_2">#REF!</definedName>
    <definedName name="dt_KP0407_2_2_1">#REF!</definedName>
    <definedName name="dt_KP0407_2_2_1_3">#REF!</definedName>
    <definedName name="dt_KP0407_2_2_1_3_4">#REF!</definedName>
    <definedName name="dt_KP0407_2_2_1_4">#REF!</definedName>
    <definedName name="dt_KP0407_2_2_2">#REF!</definedName>
    <definedName name="dt_KP0407_2_2_2_3">#REF!</definedName>
    <definedName name="dt_KP0407_2_2_2_3_4">#REF!</definedName>
    <definedName name="dt_KP0407_2_2_2_4">#REF!</definedName>
    <definedName name="dt_KP0407_2_2_3">#REF!</definedName>
    <definedName name="dt_KP0407_2_2_3_1">#REF!</definedName>
    <definedName name="dt_KP0407_2_2_3_4">#REF!</definedName>
    <definedName name="dt_KP0407_2_2_4">#REF!</definedName>
    <definedName name="dt_KP0407_2_2_9">#REF!</definedName>
    <definedName name="dt_KP0407_2_2_9_4">#REF!</definedName>
    <definedName name="dt_KP0407_2_3">#REF!</definedName>
    <definedName name="dt_KP0407_2_3_1">#REF!</definedName>
    <definedName name="dt_KP0407_2_3_4">#REF!</definedName>
    <definedName name="dt_KP0407_2_4">#REF!</definedName>
    <definedName name="dt_KP0407_2_43">#REF!</definedName>
    <definedName name="dt_KP0407_2_43_3">#REF!</definedName>
    <definedName name="dt_KP0407_2_44">#REF!</definedName>
    <definedName name="dt_KP0407_2_44_3">#REF!</definedName>
    <definedName name="dt_KP0407_2_9">#REF!</definedName>
    <definedName name="dt_KP0407_2_9_4">#REF!</definedName>
    <definedName name="dt_KP0407_3">#REF!</definedName>
    <definedName name="dt_KP0407_3_1">#REF!</definedName>
    <definedName name="dt_KP0407_3_1_1">#REF!</definedName>
    <definedName name="dt_KP0407_3_1_1_4">#REF!</definedName>
    <definedName name="dt_KP0407_3_1_2">#REF!</definedName>
    <definedName name="dt_KP0407_3_1_2_3">#REF!</definedName>
    <definedName name="dt_KP0407_3_1_2_3_4">#REF!</definedName>
    <definedName name="dt_KP0407_3_1_2_4">#REF!</definedName>
    <definedName name="dt_KP0407_3_1_3">#REF!</definedName>
    <definedName name="dt_KP0407_3_1_3_1">#REF!</definedName>
    <definedName name="dt_KP0407_3_1_3_4">#REF!</definedName>
    <definedName name="dt_KP0407_3_1_4">#REF!</definedName>
    <definedName name="dt_KP0407_3_1_43">#REF!</definedName>
    <definedName name="dt_KP0407_3_1_43_3">#REF!</definedName>
    <definedName name="dt_KP0407_3_1_44">#REF!</definedName>
    <definedName name="dt_KP0407_3_1_44_3">#REF!</definedName>
    <definedName name="dt_KP0407_3_1_9">#REF!</definedName>
    <definedName name="dt_KP0407_3_1_9_4">#REF!</definedName>
    <definedName name="dt_KP0407_3_2">#REF!</definedName>
    <definedName name="dt_KP0407_3_2_1">#REF!</definedName>
    <definedName name="dt_KP0407_3_2_1_3">#REF!</definedName>
    <definedName name="dt_KP0407_3_2_1_3_4">#REF!</definedName>
    <definedName name="dt_KP0407_3_2_1_4">#REF!</definedName>
    <definedName name="dt_KP0407_3_2_2">#REF!</definedName>
    <definedName name="dt_KP0407_3_2_2_3">#REF!</definedName>
    <definedName name="dt_KP0407_3_2_2_3_4">#REF!</definedName>
    <definedName name="dt_KP0407_3_2_2_4">#REF!</definedName>
    <definedName name="dt_KP0407_3_2_3">#REF!</definedName>
    <definedName name="dt_KP0407_3_2_3_1">#REF!</definedName>
    <definedName name="dt_KP0407_3_2_3_4">#REF!</definedName>
    <definedName name="dt_KP0407_3_2_4">#REF!</definedName>
    <definedName name="dt_KP0407_3_2_9">#REF!</definedName>
    <definedName name="dt_KP0407_3_2_9_4">#REF!</definedName>
    <definedName name="dt_KP0407_3_3">#REF!</definedName>
    <definedName name="dt_KP0407_3_3_1">#REF!</definedName>
    <definedName name="dt_KP0407_3_3_4">#REF!</definedName>
    <definedName name="dt_KP0407_3_4">#REF!</definedName>
    <definedName name="dt_KP0407_3_43">#REF!</definedName>
    <definedName name="dt_KP0407_3_43_3">#REF!</definedName>
    <definedName name="dt_KP0407_3_44">#REF!</definedName>
    <definedName name="dt_KP0407_3_44_3">#REF!</definedName>
    <definedName name="dt_KP0407_3_9">#REF!</definedName>
    <definedName name="dt_KP0407_3_9_4">#REF!</definedName>
    <definedName name="dt_KP0407_4">#REF!</definedName>
    <definedName name="dt_KP0407_4_1">#REF!</definedName>
    <definedName name="dt_KP0407_4_1_1">#REF!</definedName>
    <definedName name="dt_KP0407_4_1_2">#REF!</definedName>
    <definedName name="dt_KP0407_4_1_2_3">#REF!</definedName>
    <definedName name="dt_KP0407_4_1_2_3_4">#REF!</definedName>
    <definedName name="dt_KP0407_4_1_2_4">#REF!</definedName>
    <definedName name="dt_KP0407_4_1_3">#REF!</definedName>
    <definedName name="dt_KP0407_4_1_3_1">#REF!</definedName>
    <definedName name="dt_KP0407_4_1_3_4">#REF!</definedName>
    <definedName name="dt_KP0407_4_1_4">#REF!</definedName>
    <definedName name="dt_KP0407_4_1_43">#REF!</definedName>
    <definedName name="dt_KP0407_4_1_43_3">#REF!</definedName>
    <definedName name="dt_KP0407_4_1_44">#REF!</definedName>
    <definedName name="dt_KP0407_4_1_44_3">#REF!</definedName>
    <definedName name="dt_KP0407_4_1_9">#REF!</definedName>
    <definedName name="dt_KP0407_4_1_9_4">#REF!</definedName>
    <definedName name="dt_KP0407_4_2">#REF!</definedName>
    <definedName name="dt_KP0407_4_2_1">#REF!</definedName>
    <definedName name="dt_KP0407_4_2_1_3">#REF!</definedName>
    <definedName name="dt_KP0407_4_2_1_3_4">#REF!</definedName>
    <definedName name="dt_KP0407_4_2_1_4">#REF!</definedName>
    <definedName name="dt_KP0407_4_2_2">#REF!</definedName>
    <definedName name="dt_KP0407_4_2_2_3">#REF!</definedName>
    <definedName name="dt_KP0407_4_2_2_3_4">#REF!</definedName>
    <definedName name="dt_KP0407_4_2_2_4">#REF!</definedName>
    <definedName name="dt_KP0407_4_2_3">#REF!</definedName>
    <definedName name="dt_KP0407_4_2_3_1">#REF!</definedName>
    <definedName name="dt_KP0407_4_2_3_4">#REF!</definedName>
    <definedName name="dt_KP0407_4_2_4">#REF!</definedName>
    <definedName name="dt_KP0407_4_2_9">#REF!</definedName>
    <definedName name="dt_KP0407_4_2_9_4">#REF!</definedName>
    <definedName name="dt_KP0407_4_3">#REF!</definedName>
    <definedName name="dt_KP0407_4_3_1">#REF!</definedName>
    <definedName name="dt_KP0407_4_3_4">#REF!</definedName>
    <definedName name="dt_KP0407_4_4">#REF!</definedName>
    <definedName name="dt_KP0407_4_43">#REF!</definedName>
    <definedName name="dt_KP0407_4_43_3">#REF!</definedName>
    <definedName name="dt_KP0407_4_44">#REF!</definedName>
    <definedName name="dt_KP0407_4_44_3">#REF!</definedName>
    <definedName name="dt_KP0407_4_9">#REF!</definedName>
    <definedName name="dt_KP0407_4_9_4">#REF!</definedName>
    <definedName name="dt_KP0407_43">#REF!</definedName>
    <definedName name="dt_KP0407_43_3">#REF!</definedName>
    <definedName name="dt_KP0407_44">#REF!</definedName>
    <definedName name="dt_KP0407_44_3">#REF!</definedName>
    <definedName name="dt_KP0407_7">#REF!</definedName>
    <definedName name="dt_KP0407_7_1">#REF!</definedName>
    <definedName name="dt_KP0407_7_1_2">#REF!</definedName>
    <definedName name="dt_KP0407_7_1_2_3">#REF!</definedName>
    <definedName name="dt_KP0407_7_1_2_3_4">#REF!</definedName>
    <definedName name="dt_KP0407_7_1_2_4">#REF!</definedName>
    <definedName name="dt_KP0407_7_1_3">#REF!</definedName>
    <definedName name="dt_KP0407_7_1_3_1">#REF!</definedName>
    <definedName name="dt_KP0407_7_1_3_4">#REF!</definedName>
    <definedName name="dt_KP0407_7_1_4">#REF!</definedName>
    <definedName name="dt_KP0407_7_1_43">#REF!</definedName>
    <definedName name="dt_KP0407_7_1_43_3">#REF!</definedName>
    <definedName name="dt_KP0407_7_1_44">#REF!</definedName>
    <definedName name="dt_KP0407_7_1_44_3">#REF!</definedName>
    <definedName name="dt_KP0407_7_1_9">#REF!</definedName>
    <definedName name="dt_KP0407_7_1_9_4">#REF!</definedName>
    <definedName name="dt_KP0407_7_2">#REF!</definedName>
    <definedName name="dt_KP0407_7_2_1">#REF!</definedName>
    <definedName name="dt_KP0407_7_2_1_3">#REF!</definedName>
    <definedName name="dt_KP0407_7_2_1_3_4">#REF!</definedName>
    <definedName name="dt_KP0407_7_2_1_4">#REF!</definedName>
    <definedName name="dt_KP0407_7_2_2">#REF!</definedName>
    <definedName name="dt_KP0407_7_2_2_3">#REF!</definedName>
    <definedName name="dt_KP0407_7_2_2_3_4">#REF!</definedName>
    <definedName name="dt_KP0407_7_2_2_4">#REF!</definedName>
    <definedName name="dt_KP0407_7_2_3">#REF!</definedName>
    <definedName name="dt_KP0407_7_2_3_1">#REF!</definedName>
    <definedName name="dt_KP0407_7_2_3_4">#REF!</definedName>
    <definedName name="dt_KP0407_7_2_4">#REF!</definedName>
    <definedName name="dt_KP0407_7_2_9">#REF!</definedName>
    <definedName name="dt_KP0407_7_2_9_4">#REF!</definedName>
    <definedName name="dt_KP0407_7_3">#REF!</definedName>
    <definedName name="dt_KP0407_7_3_1">#REF!</definedName>
    <definedName name="dt_KP0407_7_3_4">#REF!</definedName>
    <definedName name="dt_KP0407_7_4">#REF!</definedName>
    <definedName name="dt_KP0407_7_43">#REF!</definedName>
    <definedName name="dt_KP0407_7_43_3">#REF!</definedName>
    <definedName name="dt_KP0407_7_44">#REF!</definedName>
    <definedName name="dt_KP0407_7_44_3">#REF!</definedName>
    <definedName name="dt_KP0407_7_9">#REF!</definedName>
    <definedName name="dt_KP0407_7_9_4">#REF!</definedName>
    <definedName name="dt_KP0407_8">#REF!</definedName>
    <definedName name="dt_KP0407_8_1">#REF!</definedName>
    <definedName name="dt_KP0407_8_1_2">#REF!</definedName>
    <definedName name="dt_KP0407_8_1_2_3">#REF!</definedName>
    <definedName name="dt_KP0407_8_1_2_3_4">#REF!</definedName>
    <definedName name="dt_KP0407_8_1_2_4">#REF!</definedName>
    <definedName name="dt_KP0407_8_1_3">#REF!</definedName>
    <definedName name="dt_KP0407_8_1_3_1">#REF!</definedName>
    <definedName name="dt_KP0407_8_1_3_4">#REF!</definedName>
    <definedName name="dt_KP0407_8_1_4">#REF!</definedName>
    <definedName name="dt_KP0407_8_1_43">#REF!</definedName>
    <definedName name="dt_KP0407_8_1_43_3">#REF!</definedName>
    <definedName name="dt_KP0407_8_1_44">#REF!</definedName>
    <definedName name="dt_KP0407_8_1_44_3">#REF!</definedName>
    <definedName name="dt_KP0407_8_1_9">#REF!</definedName>
    <definedName name="dt_KP0407_8_1_9_4">#REF!</definedName>
    <definedName name="dt_KP0407_8_2">#REF!</definedName>
    <definedName name="dt_KP0407_8_2_1">#REF!</definedName>
    <definedName name="dt_KP0407_8_2_1_3">#REF!</definedName>
    <definedName name="dt_KP0407_8_2_1_3_4">#REF!</definedName>
    <definedName name="dt_KP0407_8_2_1_4">#REF!</definedName>
    <definedName name="dt_KP0407_8_2_2">#REF!</definedName>
    <definedName name="dt_KP0407_8_2_2_3">#REF!</definedName>
    <definedName name="dt_KP0407_8_2_2_3_4">#REF!</definedName>
    <definedName name="dt_KP0407_8_2_2_4">#REF!</definedName>
    <definedName name="dt_KP0407_8_2_3">#REF!</definedName>
    <definedName name="dt_KP0407_8_2_3_1">#REF!</definedName>
    <definedName name="dt_KP0407_8_2_3_4">#REF!</definedName>
    <definedName name="dt_KP0407_8_2_4">#REF!</definedName>
    <definedName name="dt_KP0407_8_2_9">#REF!</definedName>
    <definedName name="dt_KP0407_8_2_9_4">#REF!</definedName>
    <definedName name="dt_KP0407_8_3">#REF!</definedName>
    <definedName name="dt_KP0407_8_3_1">#REF!</definedName>
    <definedName name="dt_KP0407_8_3_4">#REF!</definedName>
    <definedName name="dt_KP0407_8_4">#REF!</definedName>
    <definedName name="dt_KP0407_8_43">#REF!</definedName>
    <definedName name="dt_KP0407_8_43_3">#REF!</definedName>
    <definedName name="dt_KP0407_8_44">#REF!</definedName>
    <definedName name="dt_KP0407_8_44_3">#REF!</definedName>
    <definedName name="dt_KP0407_8_9">#REF!</definedName>
    <definedName name="dt_KP0407_8_9_4">#REF!</definedName>
    <definedName name="dt_KP0407_9">#REF!</definedName>
    <definedName name="dt_KP0407_9_4">#REF!</definedName>
    <definedName name="dt_lantik">#REF!</definedName>
    <definedName name="dt_lantik_1">#REF!</definedName>
    <definedName name="dt_lantik_1_2">#REF!</definedName>
    <definedName name="dt_lantik_1_2_3">#REF!</definedName>
    <definedName name="dt_lantik_1_2_3_4">#REF!</definedName>
    <definedName name="dt_lantik_1_2_4">#REF!</definedName>
    <definedName name="dt_lantik_1_3">#REF!</definedName>
    <definedName name="dt_lantik_1_3_1">#REF!</definedName>
    <definedName name="dt_lantik_1_3_4">#REF!</definedName>
    <definedName name="dt_lantik_1_4">#REF!</definedName>
    <definedName name="dt_lantik_1_43">#REF!</definedName>
    <definedName name="dt_lantik_1_43_3">#REF!</definedName>
    <definedName name="dt_lantik_1_44">#REF!</definedName>
    <definedName name="dt_lantik_1_44_3">#REF!</definedName>
    <definedName name="dt_lantik_1_9">#REF!</definedName>
    <definedName name="dt_lantik_1_9_4">#REF!</definedName>
    <definedName name="dt_lantik_2">#REF!</definedName>
    <definedName name="dt_lantik_2_1">#REF!</definedName>
    <definedName name="dt_lantik_2_1_1">#REF!</definedName>
    <definedName name="dt_lantik_2_1_1_4">#REF!</definedName>
    <definedName name="dt_lantik_2_1_2">#REF!</definedName>
    <definedName name="dt_lantik_2_1_2_3">#REF!</definedName>
    <definedName name="dt_lantik_2_1_2_3_4">#REF!</definedName>
    <definedName name="dt_lantik_2_1_2_4">#REF!</definedName>
    <definedName name="dt_lantik_2_1_3">#REF!</definedName>
    <definedName name="dt_lantik_2_1_3_1">#REF!</definedName>
    <definedName name="dt_lantik_2_1_3_1_1">#REF!</definedName>
    <definedName name="dt_lantik_2_1_3_1_4">#REF!</definedName>
    <definedName name="dt_lantik_2_1_3_4">#REF!</definedName>
    <definedName name="dt_lantik_2_1_4">#REF!</definedName>
    <definedName name="dt_lantik_2_1_43">#REF!</definedName>
    <definedName name="dt_lantik_2_1_43_3">#REF!</definedName>
    <definedName name="dt_lantik_2_1_44">#REF!</definedName>
    <definedName name="dt_lantik_2_1_44_3">#REF!</definedName>
    <definedName name="dt_lantik_2_1_9">#REF!</definedName>
    <definedName name="dt_lantik_2_1_9_4">#REF!</definedName>
    <definedName name="dt_lantik_2_2">#REF!</definedName>
    <definedName name="dt_lantik_2_2_1">#REF!</definedName>
    <definedName name="dt_lantik_2_2_1_3">#REF!</definedName>
    <definedName name="dt_lantik_2_2_1_3_4">#REF!</definedName>
    <definedName name="dt_lantik_2_2_1_4">#REF!</definedName>
    <definedName name="dt_lantik_2_2_2">#REF!</definedName>
    <definedName name="dt_lantik_2_2_2_3">#REF!</definedName>
    <definedName name="dt_lantik_2_2_2_3_4">#REF!</definedName>
    <definedName name="dt_lantik_2_2_2_4">#REF!</definedName>
    <definedName name="dt_lantik_2_2_3">#REF!</definedName>
    <definedName name="dt_lantik_2_2_3_1">#REF!</definedName>
    <definedName name="dt_lantik_2_2_3_4">#REF!</definedName>
    <definedName name="dt_lantik_2_2_4">#REF!</definedName>
    <definedName name="dt_lantik_2_2_9">#REF!</definedName>
    <definedName name="dt_lantik_2_2_9_4">#REF!</definedName>
    <definedName name="dt_lantik_2_3">#REF!</definedName>
    <definedName name="dt_lantik_2_3_1">#REF!</definedName>
    <definedName name="dt_lantik_2_3_4">#REF!</definedName>
    <definedName name="dt_lantik_2_4">#REF!</definedName>
    <definedName name="dt_lantik_2_43">#REF!</definedName>
    <definedName name="dt_lantik_2_43_3">#REF!</definedName>
    <definedName name="dt_lantik_2_44">#REF!</definedName>
    <definedName name="dt_lantik_2_44_3">#REF!</definedName>
    <definedName name="dt_lantik_2_9">#REF!</definedName>
    <definedName name="dt_lantik_2_9_4">#REF!</definedName>
    <definedName name="dt_lantik_3">#REF!</definedName>
    <definedName name="dt_lantik_3_1">#REF!</definedName>
    <definedName name="dt_lantik_3_1_1">#REF!</definedName>
    <definedName name="dt_lantik_3_1_1_4">#REF!</definedName>
    <definedName name="dt_lantik_3_1_2">#REF!</definedName>
    <definedName name="dt_lantik_3_1_2_3">#REF!</definedName>
    <definedName name="dt_lantik_3_1_2_3_4">#REF!</definedName>
    <definedName name="dt_lantik_3_1_2_4">#REF!</definedName>
    <definedName name="dt_lantik_3_1_3">#REF!</definedName>
    <definedName name="dt_lantik_3_1_3_1">#REF!</definedName>
    <definedName name="dt_lantik_3_1_3_4">#REF!</definedName>
    <definedName name="dt_lantik_3_1_4">#REF!</definedName>
    <definedName name="dt_lantik_3_1_43">#REF!</definedName>
    <definedName name="dt_lantik_3_1_43_3">#REF!</definedName>
    <definedName name="dt_lantik_3_1_44">#REF!</definedName>
    <definedName name="dt_lantik_3_1_44_3">#REF!</definedName>
    <definedName name="dt_lantik_3_1_9">#REF!</definedName>
    <definedName name="dt_lantik_3_1_9_4">#REF!</definedName>
    <definedName name="dt_lantik_3_2">#REF!</definedName>
    <definedName name="dt_lantik_3_2_1">#REF!</definedName>
    <definedName name="dt_lantik_3_2_1_3">#REF!</definedName>
    <definedName name="dt_lantik_3_2_1_3_4">#REF!</definedName>
    <definedName name="dt_lantik_3_2_1_4">#REF!</definedName>
    <definedName name="dt_lantik_3_2_2">#REF!</definedName>
    <definedName name="dt_lantik_3_2_2_3">#REF!</definedName>
    <definedName name="dt_lantik_3_2_2_3_4">#REF!</definedName>
    <definedName name="dt_lantik_3_2_2_4">#REF!</definedName>
    <definedName name="dt_lantik_3_2_3">#REF!</definedName>
    <definedName name="dt_lantik_3_2_3_1">#REF!</definedName>
    <definedName name="dt_lantik_3_2_3_4">#REF!</definedName>
    <definedName name="dt_lantik_3_2_4">#REF!</definedName>
    <definedName name="dt_lantik_3_2_9">#REF!</definedName>
    <definedName name="dt_lantik_3_2_9_4">#REF!</definedName>
    <definedName name="dt_lantik_3_3">#REF!</definedName>
    <definedName name="dt_lantik_3_3_1">#REF!</definedName>
    <definedName name="dt_lantik_3_3_4">#REF!</definedName>
    <definedName name="dt_lantik_3_4">#REF!</definedName>
    <definedName name="dt_lantik_3_43">#REF!</definedName>
    <definedName name="dt_lantik_3_43_3">#REF!</definedName>
    <definedName name="dt_lantik_3_44">#REF!</definedName>
    <definedName name="dt_lantik_3_44_3">#REF!</definedName>
    <definedName name="dt_lantik_3_9">#REF!</definedName>
    <definedName name="dt_lantik_3_9_4">#REF!</definedName>
    <definedName name="dt_lantik_4">#REF!</definedName>
    <definedName name="dt_lantik_4_1">#REF!</definedName>
    <definedName name="dt_lantik_4_1_1">#REF!</definedName>
    <definedName name="dt_lantik_4_1_2">#REF!</definedName>
    <definedName name="dt_lantik_4_1_2_3">#REF!</definedName>
    <definedName name="dt_lantik_4_1_2_3_4">#REF!</definedName>
    <definedName name="dt_lantik_4_1_2_4">#REF!</definedName>
    <definedName name="dt_lantik_4_1_3">#REF!</definedName>
    <definedName name="dt_lantik_4_1_3_1">#REF!</definedName>
    <definedName name="dt_lantik_4_1_3_4">#REF!</definedName>
    <definedName name="dt_lantik_4_1_4">#REF!</definedName>
    <definedName name="dt_lantik_4_1_43">#REF!</definedName>
    <definedName name="dt_lantik_4_1_43_3">#REF!</definedName>
    <definedName name="dt_lantik_4_1_44">#REF!</definedName>
    <definedName name="dt_lantik_4_1_44_3">#REF!</definedName>
    <definedName name="dt_lantik_4_1_9">#REF!</definedName>
    <definedName name="dt_lantik_4_1_9_4">#REF!</definedName>
    <definedName name="dt_lantik_4_2">#REF!</definedName>
    <definedName name="dt_lantik_4_2_1">#REF!</definedName>
    <definedName name="dt_lantik_4_2_1_3">#REF!</definedName>
    <definedName name="dt_lantik_4_2_1_3_4">#REF!</definedName>
    <definedName name="dt_lantik_4_2_1_4">#REF!</definedName>
    <definedName name="dt_lantik_4_2_2">#REF!</definedName>
    <definedName name="dt_lantik_4_2_2_3">#REF!</definedName>
    <definedName name="dt_lantik_4_2_2_3_4">#REF!</definedName>
    <definedName name="dt_lantik_4_2_2_4">#REF!</definedName>
    <definedName name="dt_lantik_4_2_3">#REF!</definedName>
    <definedName name="dt_lantik_4_2_3_1">#REF!</definedName>
    <definedName name="dt_lantik_4_2_3_4">#REF!</definedName>
    <definedName name="dt_lantik_4_2_4">#REF!</definedName>
    <definedName name="dt_lantik_4_2_9">#REF!</definedName>
    <definedName name="dt_lantik_4_2_9_4">#REF!</definedName>
    <definedName name="dt_lantik_4_3">#REF!</definedName>
    <definedName name="dt_lantik_4_3_1">#REF!</definedName>
    <definedName name="dt_lantik_4_3_4">#REF!</definedName>
    <definedName name="dt_lantik_4_4">#REF!</definedName>
    <definedName name="dt_lantik_4_43">#REF!</definedName>
    <definedName name="dt_lantik_4_43_3">#REF!</definedName>
    <definedName name="dt_lantik_4_44">#REF!</definedName>
    <definedName name="dt_lantik_4_44_3">#REF!</definedName>
    <definedName name="dt_lantik_4_9">#REF!</definedName>
    <definedName name="dt_lantik_4_9_4">#REF!</definedName>
    <definedName name="dt_lantik_43">#REF!</definedName>
    <definedName name="dt_lantik_43_3">#REF!</definedName>
    <definedName name="dt_lantik_44">#REF!</definedName>
    <definedName name="dt_lantik_44_3">#REF!</definedName>
    <definedName name="dt_lantik_7">#REF!</definedName>
    <definedName name="dt_lantik_7_1">#REF!</definedName>
    <definedName name="dt_lantik_7_1_2">#REF!</definedName>
    <definedName name="dt_lantik_7_1_2_3">#REF!</definedName>
    <definedName name="dt_lantik_7_1_2_3_4">#REF!</definedName>
    <definedName name="dt_lantik_7_1_2_4">#REF!</definedName>
    <definedName name="dt_lantik_7_1_3">#REF!</definedName>
    <definedName name="dt_lantik_7_1_3_1">#REF!</definedName>
    <definedName name="dt_lantik_7_1_3_4">#REF!</definedName>
    <definedName name="dt_lantik_7_1_4">#REF!</definedName>
    <definedName name="dt_lantik_7_1_43">#REF!</definedName>
    <definedName name="dt_lantik_7_1_43_3">#REF!</definedName>
    <definedName name="dt_lantik_7_1_44">#REF!</definedName>
    <definedName name="dt_lantik_7_1_44_3">#REF!</definedName>
    <definedName name="dt_lantik_7_1_9">#REF!</definedName>
    <definedName name="dt_lantik_7_1_9_4">#REF!</definedName>
    <definedName name="dt_lantik_7_2">#REF!</definedName>
    <definedName name="dt_lantik_7_2_1">#REF!</definedName>
    <definedName name="dt_lantik_7_2_1_3">#REF!</definedName>
    <definedName name="dt_lantik_7_2_1_3_4">#REF!</definedName>
    <definedName name="dt_lantik_7_2_1_4">#REF!</definedName>
    <definedName name="dt_lantik_7_2_2">#REF!</definedName>
    <definedName name="dt_lantik_7_2_2_3">#REF!</definedName>
    <definedName name="dt_lantik_7_2_2_3_4">#REF!</definedName>
    <definedName name="dt_lantik_7_2_2_4">#REF!</definedName>
    <definedName name="dt_lantik_7_2_3">#REF!</definedName>
    <definedName name="dt_lantik_7_2_3_1">#REF!</definedName>
    <definedName name="dt_lantik_7_2_3_4">#REF!</definedName>
    <definedName name="dt_lantik_7_2_4">#REF!</definedName>
    <definedName name="dt_lantik_7_2_9">#REF!</definedName>
    <definedName name="dt_lantik_7_2_9_4">#REF!</definedName>
    <definedName name="dt_lantik_7_3">#REF!</definedName>
    <definedName name="dt_lantik_7_3_1">#REF!</definedName>
    <definedName name="dt_lantik_7_3_4">#REF!</definedName>
    <definedName name="dt_lantik_7_4">#REF!</definedName>
    <definedName name="dt_lantik_7_43">#REF!</definedName>
    <definedName name="dt_lantik_7_43_3">#REF!</definedName>
    <definedName name="dt_lantik_7_44">#REF!</definedName>
    <definedName name="dt_lantik_7_44_3">#REF!</definedName>
    <definedName name="dt_lantik_7_9">#REF!</definedName>
    <definedName name="dt_lantik_7_9_4">#REF!</definedName>
    <definedName name="dt_lantik_8">#REF!</definedName>
    <definedName name="dt_lantik_8_1">#REF!</definedName>
    <definedName name="dt_lantik_8_1_2">#REF!</definedName>
    <definedName name="dt_lantik_8_1_2_3">#REF!</definedName>
    <definedName name="dt_lantik_8_1_2_3_4">#REF!</definedName>
    <definedName name="dt_lantik_8_1_2_4">#REF!</definedName>
    <definedName name="dt_lantik_8_1_3">#REF!</definedName>
    <definedName name="dt_lantik_8_1_3_1">#REF!</definedName>
    <definedName name="dt_lantik_8_1_3_4">#REF!</definedName>
    <definedName name="dt_lantik_8_1_4">#REF!</definedName>
    <definedName name="dt_lantik_8_1_43">#REF!</definedName>
    <definedName name="dt_lantik_8_1_43_3">#REF!</definedName>
    <definedName name="dt_lantik_8_1_44">#REF!</definedName>
    <definedName name="dt_lantik_8_1_44_3">#REF!</definedName>
    <definedName name="dt_lantik_8_1_9">#REF!</definedName>
    <definedName name="dt_lantik_8_1_9_4">#REF!</definedName>
    <definedName name="dt_lantik_8_2">#REF!</definedName>
    <definedName name="dt_lantik_8_2_1">#REF!</definedName>
    <definedName name="dt_lantik_8_2_1_3">#REF!</definedName>
    <definedName name="dt_lantik_8_2_1_3_4">#REF!</definedName>
    <definedName name="dt_lantik_8_2_1_4">#REF!</definedName>
    <definedName name="dt_lantik_8_2_2">#REF!</definedName>
    <definedName name="dt_lantik_8_2_2_3">#REF!</definedName>
    <definedName name="dt_lantik_8_2_2_3_4">#REF!</definedName>
    <definedName name="dt_lantik_8_2_2_4">#REF!</definedName>
    <definedName name="dt_lantik_8_2_3">#REF!</definedName>
    <definedName name="dt_lantik_8_2_3_1">#REF!</definedName>
    <definedName name="dt_lantik_8_2_3_4">#REF!</definedName>
    <definedName name="dt_lantik_8_2_4">#REF!</definedName>
    <definedName name="dt_lantik_8_2_9">#REF!</definedName>
    <definedName name="dt_lantik_8_2_9_4">#REF!</definedName>
    <definedName name="dt_lantik_8_3">#REF!</definedName>
    <definedName name="dt_lantik_8_3_1">#REF!</definedName>
    <definedName name="dt_lantik_8_3_4">#REF!</definedName>
    <definedName name="dt_lantik_8_4">#REF!</definedName>
    <definedName name="dt_lantik_8_43">#REF!</definedName>
    <definedName name="dt_lantik_8_43_3">#REF!</definedName>
    <definedName name="dt_lantik_8_44">#REF!</definedName>
    <definedName name="dt_lantik_8_44_3">#REF!</definedName>
    <definedName name="dt_lantik_8_9">#REF!</definedName>
    <definedName name="dt_lantik_8_9_4">#REF!</definedName>
    <definedName name="dt_lantik_9">#REF!</definedName>
    <definedName name="dt_lantik_9_4">#REF!</definedName>
    <definedName name="DT_NIP">#REF!</definedName>
    <definedName name="DT_NIP_1">#REF!</definedName>
    <definedName name="DT_NIP_1_2">#REF!</definedName>
    <definedName name="DT_NIP_1_2_3">#REF!</definedName>
    <definedName name="DT_NIP_1_2_3_4">#REF!</definedName>
    <definedName name="DT_NIP_1_2_4">#REF!</definedName>
    <definedName name="DT_NIP_1_3">#REF!</definedName>
    <definedName name="DT_NIP_1_3_1">#REF!</definedName>
    <definedName name="DT_NIP_1_3_4">#REF!</definedName>
    <definedName name="DT_NIP_1_4">#REF!</definedName>
    <definedName name="DT_NIP_1_43">#REF!</definedName>
    <definedName name="DT_NIP_1_43_3">#REF!</definedName>
    <definedName name="DT_NIP_1_44">#REF!</definedName>
    <definedName name="DT_NIP_1_44_3">#REF!</definedName>
    <definedName name="DT_NIP_1_9">#REF!</definedName>
    <definedName name="DT_NIP_1_9_4">#REF!</definedName>
    <definedName name="DT_NIP_2">#REF!</definedName>
    <definedName name="DT_NIP_2_1">#REF!</definedName>
    <definedName name="DT_NIP_2_1_1">#REF!</definedName>
    <definedName name="DT_NIP_2_1_1_4">#REF!</definedName>
    <definedName name="DT_NIP_2_1_2">#REF!</definedName>
    <definedName name="DT_NIP_2_1_2_3">#REF!</definedName>
    <definedName name="DT_NIP_2_1_2_3_4">#REF!</definedName>
    <definedName name="DT_NIP_2_1_2_4">#REF!</definedName>
    <definedName name="DT_NIP_2_1_3">#REF!</definedName>
    <definedName name="DT_NIP_2_1_3_1">#REF!</definedName>
    <definedName name="DT_NIP_2_1_3_1_1">#REF!</definedName>
    <definedName name="DT_NIP_2_1_3_1_4">#REF!</definedName>
    <definedName name="DT_NIP_2_1_3_4">#REF!</definedName>
    <definedName name="DT_NIP_2_1_4">#REF!</definedName>
    <definedName name="DT_NIP_2_1_43">#REF!</definedName>
    <definedName name="DT_NIP_2_1_43_3">#REF!</definedName>
    <definedName name="DT_NIP_2_1_44">#REF!</definedName>
    <definedName name="DT_NIP_2_1_44_3">#REF!</definedName>
    <definedName name="DT_NIP_2_1_9">#REF!</definedName>
    <definedName name="DT_NIP_2_1_9_4">#REF!</definedName>
    <definedName name="DT_NIP_2_2">#REF!</definedName>
    <definedName name="DT_NIP_2_2_1">#REF!</definedName>
    <definedName name="DT_NIP_2_2_1_3">#REF!</definedName>
    <definedName name="DT_NIP_2_2_1_3_4">#REF!</definedName>
    <definedName name="DT_NIP_2_2_1_4">#REF!</definedName>
    <definedName name="DT_NIP_2_2_2">#REF!</definedName>
    <definedName name="DT_NIP_2_2_2_3">#REF!</definedName>
    <definedName name="DT_NIP_2_2_2_3_4">#REF!</definedName>
    <definedName name="DT_NIP_2_2_2_4">#REF!</definedName>
    <definedName name="DT_NIP_2_2_3">#REF!</definedName>
    <definedName name="DT_NIP_2_2_3_1">#REF!</definedName>
    <definedName name="DT_NIP_2_2_3_4">#REF!</definedName>
    <definedName name="DT_NIP_2_2_4">#REF!</definedName>
    <definedName name="DT_NIP_2_2_9">#REF!</definedName>
    <definedName name="DT_NIP_2_2_9_4">#REF!</definedName>
    <definedName name="DT_NIP_2_3">#REF!</definedName>
    <definedName name="DT_NIP_2_3_1">#REF!</definedName>
    <definedName name="DT_NIP_2_3_4">#REF!</definedName>
    <definedName name="DT_NIP_2_4">#REF!</definedName>
    <definedName name="DT_NIP_2_43">#REF!</definedName>
    <definedName name="DT_NIP_2_43_3">#REF!</definedName>
    <definedName name="DT_NIP_2_44">#REF!</definedName>
    <definedName name="DT_NIP_2_44_3">#REF!</definedName>
    <definedName name="DT_NIP_2_9">#REF!</definedName>
    <definedName name="DT_NIP_2_9_4">#REF!</definedName>
    <definedName name="DT_NIP_3">#REF!</definedName>
    <definedName name="DT_NIP_3_1">#REF!</definedName>
    <definedName name="DT_NIP_3_1_1">#REF!</definedName>
    <definedName name="DT_NIP_3_1_1_4">#REF!</definedName>
    <definedName name="DT_NIP_3_1_2">#REF!</definedName>
    <definedName name="DT_NIP_3_1_2_3">#REF!</definedName>
    <definedName name="DT_NIP_3_1_2_3_4">#REF!</definedName>
    <definedName name="DT_NIP_3_1_2_4">#REF!</definedName>
    <definedName name="DT_NIP_3_1_3">#REF!</definedName>
    <definedName name="DT_NIP_3_1_3_1">#REF!</definedName>
    <definedName name="DT_NIP_3_1_3_4">#REF!</definedName>
    <definedName name="DT_NIP_3_1_4">#REF!</definedName>
    <definedName name="DT_NIP_3_1_43">#REF!</definedName>
    <definedName name="DT_NIP_3_1_43_3">#REF!</definedName>
    <definedName name="DT_NIP_3_1_44">#REF!</definedName>
    <definedName name="DT_NIP_3_1_44_3">#REF!</definedName>
    <definedName name="DT_NIP_3_1_9">#REF!</definedName>
    <definedName name="DT_NIP_3_1_9_4">#REF!</definedName>
    <definedName name="DT_NIP_3_2">#REF!</definedName>
    <definedName name="DT_NIP_3_2_1">#REF!</definedName>
    <definedName name="DT_NIP_3_2_1_3">#REF!</definedName>
    <definedName name="DT_NIP_3_2_1_3_4">#REF!</definedName>
    <definedName name="DT_NIP_3_2_1_4">#REF!</definedName>
    <definedName name="DT_NIP_3_2_2">#REF!</definedName>
    <definedName name="DT_NIP_3_2_2_3">#REF!</definedName>
    <definedName name="DT_NIP_3_2_2_3_4">#REF!</definedName>
    <definedName name="DT_NIP_3_2_2_4">#REF!</definedName>
    <definedName name="DT_NIP_3_2_3">#REF!</definedName>
    <definedName name="DT_NIP_3_2_3_1">#REF!</definedName>
    <definedName name="DT_NIP_3_2_3_4">#REF!</definedName>
    <definedName name="DT_NIP_3_2_4">#REF!</definedName>
    <definedName name="DT_NIP_3_2_9">#REF!</definedName>
    <definedName name="DT_NIP_3_2_9_4">#REF!</definedName>
    <definedName name="DT_NIP_3_3">#REF!</definedName>
    <definedName name="DT_NIP_3_3_1">#REF!</definedName>
    <definedName name="DT_NIP_3_3_4">#REF!</definedName>
    <definedName name="DT_NIP_3_4">#REF!</definedName>
    <definedName name="DT_NIP_3_43">#REF!</definedName>
    <definedName name="DT_NIP_3_43_3">#REF!</definedName>
    <definedName name="DT_NIP_3_44">#REF!</definedName>
    <definedName name="DT_NIP_3_44_3">#REF!</definedName>
    <definedName name="DT_NIP_3_9">#REF!</definedName>
    <definedName name="DT_NIP_3_9_4">#REF!</definedName>
    <definedName name="DT_NIP_4">#REF!</definedName>
    <definedName name="DT_NIP_4_1">#REF!</definedName>
    <definedName name="DT_NIP_4_1_1">#REF!</definedName>
    <definedName name="DT_NIP_4_1_2">#REF!</definedName>
    <definedName name="DT_NIP_4_1_2_3">#REF!</definedName>
    <definedName name="DT_NIP_4_1_2_3_4">#REF!</definedName>
    <definedName name="DT_NIP_4_1_2_4">#REF!</definedName>
    <definedName name="DT_NIP_4_1_3">#REF!</definedName>
    <definedName name="DT_NIP_4_1_3_1">#REF!</definedName>
    <definedName name="DT_NIP_4_1_3_4">#REF!</definedName>
    <definedName name="DT_NIP_4_1_4">#REF!</definedName>
    <definedName name="DT_NIP_4_1_43">#REF!</definedName>
    <definedName name="DT_NIP_4_1_43_3">#REF!</definedName>
    <definedName name="DT_NIP_4_1_44">#REF!</definedName>
    <definedName name="DT_NIP_4_1_44_3">#REF!</definedName>
    <definedName name="DT_NIP_4_1_9">#REF!</definedName>
    <definedName name="DT_NIP_4_1_9_4">#REF!</definedName>
    <definedName name="DT_NIP_4_2">#REF!</definedName>
    <definedName name="DT_NIP_4_2_1">#REF!</definedName>
    <definedName name="DT_NIP_4_2_1_3">#REF!</definedName>
    <definedName name="DT_NIP_4_2_1_3_4">#REF!</definedName>
    <definedName name="DT_NIP_4_2_1_4">#REF!</definedName>
    <definedName name="DT_NIP_4_2_2">#REF!</definedName>
    <definedName name="DT_NIP_4_2_2_3">#REF!</definedName>
    <definedName name="DT_NIP_4_2_2_3_4">#REF!</definedName>
    <definedName name="DT_NIP_4_2_2_4">#REF!</definedName>
    <definedName name="DT_NIP_4_2_3">#REF!</definedName>
    <definedName name="DT_NIP_4_2_3_1">#REF!</definedName>
    <definedName name="DT_NIP_4_2_3_4">#REF!</definedName>
    <definedName name="DT_NIP_4_2_4">#REF!</definedName>
    <definedName name="DT_NIP_4_2_9">#REF!</definedName>
    <definedName name="DT_NIP_4_2_9_4">#REF!</definedName>
    <definedName name="DT_NIP_4_3">#REF!</definedName>
    <definedName name="DT_NIP_4_3_1">#REF!</definedName>
    <definedName name="DT_NIP_4_3_4">#REF!</definedName>
    <definedName name="DT_NIP_4_4">#REF!</definedName>
    <definedName name="DT_NIP_4_43">#REF!</definedName>
    <definedName name="DT_NIP_4_43_3">#REF!</definedName>
    <definedName name="DT_NIP_4_44">#REF!</definedName>
    <definedName name="DT_NIP_4_44_3">#REF!</definedName>
    <definedName name="DT_NIP_4_9">#REF!</definedName>
    <definedName name="DT_NIP_4_9_4">#REF!</definedName>
    <definedName name="DT_NIP_43">#REF!</definedName>
    <definedName name="DT_NIP_43_3">#REF!</definedName>
    <definedName name="DT_NIP_44">#REF!</definedName>
    <definedName name="DT_NIP_44_3">#REF!</definedName>
    <definedName name="DT_NIP_7">#REF!</definedName>
    <definedName name="DT_NIP_7_1">#REF!</definedName>
    <definedName name="DT_NIP_7_1_2">#REF!</definedName>
    <definedName name="DT_NIP_7_1_2_3">#REF!</definedName>
    <definedName name="DT_NIP_7_1_2_3_4">#REF!</definedName>
    <definedName name="DT_NIP_7_1_2_4">#REF!</definedName>
    <definedName name="DT_NIP_7_1_3">#REF!</definedName>
    <definedName name="DT_NIP_7_1_3_1">#REF!</definedName>
    <definedName name="DT_NIP_7_1_3_4">#REF!</definedName>
    <definedName name="DT_NIP_7_1_4">#REF!</definedName>
    <definedName name="DT_NIP_7_1_43">#REF!</definedName>
    <definedName name="DT_NIP_7_1_43_3">#REF!</definedName>
    <definedName name="DT_NIP_7_1_44">#REF!</definedName>
    <definedName name="DT_NIP_7_1_44_3">#REF!</definedName>
    <definedName name="DT_NIP_7_1_9">#REF!</definedName>
    <definedName name="DT_NIP_7_1_9_4">#REF!</definedName>
    <definedName name="DT_NIP_7_2">#REF!</definedName>
    <definedName name="DT_NIP_7_2_1">#REF!</definedName>
    <definedName name="DT_NIP_7_2_1_3">#REF!</definedName>
    <definedName name="DT_NIP_7_2_1_3_4">#REF!</definedName>
    <definedName name="DT_NIP_7_2_1_4">#REF!</definedName>
    <definedName name="DT_NIP_7_2_2">#REF!</definedName>
    <definedName name="DT_NIP_7_2_2_3">#REF!</definedName>
    <definedName name="DT_NIP_7_2_2_3_4">#REF!</definedName>
    <definedName name="DT_NIP_7_2_2_4">#REF!</definedName>
    <definedName name="DT_NIP_7_2_3">#REF!</definedName>
    <definedName name="DT_NIP_7_2_3_1">#REF!</definedName>
    <definedName name="DT_NIP_7_2_3_4">#REF!</definedName>
    <definedName name="DT_NIP_7_2_4">#REF!</definedName>
    <definedName name="DT_NIP_7_2_9">#REF!</definedName>
    <definedName name="DT_NIP_7_2_9_4">#REF!</definedName>
    <definedName name="DT_NIP_7_3">#REF!</definedName>
    <definedName name="DT_NIP_7_3_1">#REF!</definedName>
    <definedName name="DT_NIP_7_3_4">#REF!</definedName>
    <definedName name="DT_NIP_7_4">#REF!</definedName>
    <definedName name="DT_NIP_7_43">#REF!</definedName>
    <definedName name="DT_NIP_7_43_3">#REF!</definedName>
    <definedName name="DT_NIP_7_44">#REF!</definedName>
    <definedName name="DT_NIP_7_44_3">#REF!</definedName>
    <definedName name="DT_NIP_7_9">#REF!</definedName>
    <definedName name="DT_NIP_7_9_4">#REF!</definedName>
    <definedName name="DT_NIP_8">#REF!</definedName>
    <definedName name="DT_NIP_8_1">#REF!</definedName>
    <definedName name="DT_NIP_8_1_2">#REF!</definedName>
    <definedName name="DT_NIP_8_1_2_3">#REF!</definedName>
    <definedName name="DT_NIP_8_1_2_3_4">#REF!</definedName>
    <definedName name="DT_NIP_8_1_2_4">#REF!</definedName>
    <definedName name="DT_NIP_8_1_3">#REF!</definedName>
    <definedName name="DT_NIP_8_1_3_1">#REF!</definedName>
    <definedName name="DT_NIP_8_1_3_4">#REF!</definedName>
    <definedName name="DT_NIP_8_1_4">#REF!</definedName>
    <definedName name="DT_NIP_8_1_43">#REF!</definedName>
    <definedName name="DT_NIP_8_1_43_3">#REF!</definedName>
    <definedName name="DT_NIP_8_1_44">#REF!</definedName>
    <definedName name="DT_NIP_8_1_44_3">#REF!</definedName>
    <definedName name="DT_NIP_8_1_9">#REF!</definedName>
    <definedName name="DT_NIP_8_1_9_4">#REF!</definedName>
    <definedName name="DT_NIP_8_2">#REF!</definedName>
    <definedName name="DT_NIP_8_2_1">#REF!</definedName>
    <definedName name="DT_NIP_8_2_1_3">#REF!</definedName>
    <definedName name="DT_NIP_8_2_1_3_4">#REF!</definedName>
    <definedName name="DT_NIP_8_2_1_4">#REF!</definedName>
    <definedName name="DT_NIP_8_2_2">#REF!</definedName>
    <definedName name="DT_NIP_8_2_2_3">#REF!</definedName>
    <definedName name="DT_NIP_8_2_2_3_4">#REF!</definedName>
    <definedName name="DT_NIP_8_2_2_4">#REF!</definedName>
    <definedName name="DT_NIP_8_2_3">#REF!</definedName>
    <definedName name="DT_NIP_8_2_3_1">#REF!</definedName>
    <definedName name="DT_NIP_8_2_3_4">#REF!</definedName>
    <definedName name="DT_NIP_8_2_4">#REF!</definedName>
    <definedName name="DT_NIP_8_2_9">#REF!</definedName>
    <definedName name="DT_NIP_8_2_9_4">#REF!</definedName>
    <definedName name="DT_NIP_8_3">#REF!</definedName>
    <definedName name="DT_NIP_8_3_1">#REF!</definedName>
    <definedName name="DT_NIP_8_3_4">#REF!</definedName>
    <definedName name="DT_NIP_8_4">#REF!</definedName>
    <definedName name="DT_NIP_8_43">#REF!</definedName>
    <definedName name="DT_NIP_8_43_3">#REF!</definedName>
    <definedName name="DT_NIP_8_44">#REF!</definedName>
    <definedName name="DT_NIP_8_44_3">#REF!</definedName>
    <definedName name="DT_NIP_8_9">#REF!</definedName>
    <definedName name="DT_NIP_8_9_4">#REF!</definedName>
    <definedName name="DT_NIP_9">#REF!</definedName>
    <definedName name="DT_NIP_9_4">#REF!</definedName>
    <definedName name="DTCPNS">#REF!</definedName>
    <definedName name="DTCPNS_1">#REF!</definedName>
    <definedName name="DTCPNS_1_2">#REF!</definedName>
    <definedName name="DTCPNS_1_2_3">#REF!</definedName>
    <definedName name="DTCPNS_1_2_3_4">#REF!</definedName>
    <definedName name="DTCPNS_1_2_4">#REF!</definedName>
    <definedName name="DTCPNS_1_3">#REF!</definedName>
    <definedName name="DTCPNS_1_3_1">#REF!</definedName>
    <definedName name="DTCPNS_1_3_4">#REF!</definedName>
    <definedName name="DTCPNS_1_4">#REF!</definedName>
    <definedName name="DTCPNS_1_43">#REF!</definedName>
    <definedName name="DTCPNS_1_43_3">#REF!</definedName>
    <definedName name="DTCPNS_1_44">#REF!</definedName>
    <definedName name="DTCPNS_1_44_3">#REF!</definedName>
    <definedName name="DTCPNS_1_9">#REF!</definedName>
    <definedName name="DTCPNS_1_9_4">#REF!</definedName>
    <definedName name="DTCPNS_2">#REF!</definedName>
    <definedName name="DTCPNS_2_1">#REF!</definedName>
    <definedName name="DTCPNS_2_1_1">#REF!</definedName>
    <definedName name="DTCPNS_2_1_1_4">#REF!</definedName>
    <definedName name="DTCPNS_2_1_2">#REF!</definedName>
    <definedName name="DTCPNS_2_1_2_3">#REF!</definedName>
    <definedName name="DTCPNS_2_1_2_3_4">#REF!</definedName>
    <definedName name="DTCPNS_2_1_2_4">#REF!</definedName>
    <definedName name="DTCPNS_2_1_3">#REF!</definedName>
    <definedName name="DTCPNS_2_1_3_1">#REF!</definedName>
    <definedName name="DTCPNS_2_1_3_1_1">#REF!</definedName>
    <definedName name="DTCPNS_2_1_3_1_4">#REF!</definedName>
    <definedName name="DTCPNS_2_1_3_4">#REF!</definedName>
    <definedName name="DTCPNS_2_1_4">#REF!</definedName>
    <definedName name="DTCPNS_2_1_43">#REF!</definedName>
    <definedName name="DTCPNS_2_1_43_3">#REF!</definedName>
    <definedName name="DTCPNS_2_1_44">#REF!</definedName>
    <definedName name="DTCPNS_2_1_44_3">#REF!</definedName>
    <definedName name="DTCPNS_2_1_9">#REF!</definedName>
    <definedName name="DTCPNS_2_1_9_4">#REF!</definedName>
    <definedName name="DTCPNS_2_2">#REF!</definedName>
    <definedName name="DTCPNS_2_2_1">#REF!</definedName>
    <definedName name="DTCPNS_2_2_1_3">#REF!</definedName>
    <definedName name="DTCPNS_2_2_1_3_4">#REF!</definedName>
    <definedName name="DTCPNS_2_2_1_4">#REF!</definedName>
    <definedName name="DTCPNS_2_2_2">#REF!</definedName>
    <definedName name="DTCPNS_2_2_2_3">#REF!</definedName>
    <definedName name="DTCPNS_2_2_2_3_4">#REF!</definedName>
    <definedName name="DTCPNS_2_2_2_4">#REF!</definedName>
    <definedName name="DTCPNS_2_2_3">#REF!</definedName>
    <definedName name="DTCPNS_2_2_3_1">#REF!</definedName>
    <definedName name="DTCPNS_2_2_3_4">#REF!</definedName>
    <definedName name="DTCPNS_2_2_4">#REF!</definedName>
    <definedName name="DTCPNS_2_2_9">#REF!</definedName>
    <definedName name="DTCPNS_2_2_9_4">#REF!</definedName>
    <definedName name="DTCPNS_2_3">#REF!</definedName>
    <definedName name="DTCPNS_2_3_1">#REF!</definedName>
    <definedName name="DTCPNS_2_3_4">#REF!</definedName>
    <definedName name="DTCPNS_2_4">#REF!</definedName>
    <definedName name="DTCPNS_2_43">#REF!</definedName>
    <definedName name="DTCPNS_2_43_3">#REF!</definedName>
    <definedName name="DTCPNS_2_44">#REF!</definedName>
    <definedName name="DTCPNS_2_44_3">#REF!</definedName>
    <definedName name="DTCPNS_2_9">#REF!</definedName>
    <definedName name="DTCPNS_2_9_4">#REF!</definedName>
    <definedName name="DTCPNS_3">#REF!</definedName>
    <definedName name="DTCPNS_3_1">#REF!</definedName>
    <definedName name="DTCPNS_3_1_1">#REF!</definedName>
    <definedName name="DTCPNS_3_1_1_4">#REF!</definedName>
    <definedName name="DTCPNS_3_1_2">#REF!</definedName>
    <definedName name="DTCPNS_3_1_2_3">#REF!</definedName>
    <definedName name="DTCPNS_3_1_2_3_4">#REF!</definedName>
    <definedName name="DTCPNS_3_1_2_4">#REF!</definedName>
    <definedName name="DTCPNS_3_1_3">#REF!</definedName>
    <definedName name="DTCPNS_3_1_3_1">#REF!</definedName>
    <definedName name="DTCPNS_3_1_3_4">#REF!</definedName>
    <definedName name="DTCPNS_3_1_4">#REF!</definedName>
    <definedName name="DTCPNS_3_1_43">#REF!</definedName>
    <definedName name="DTCPNS_3_1_43_3">#REF!</definedName>
    <definedName name="DTCPNS_3_1_44">#REF!</definedName>
    <definedName name="DTCPNS_3_1_44_3">#REF!</definedName>
    <definedName name="DTCPNS_3_1_9">#REF!</definedName>
    <definedName name="DTCPNS_3_1_9_4">#REF!</definedName>
    <definedName name="DTCPNS_3_2">#REF!</definedName>
    <definedName name="DTCPNS_3_2_1">#REF!</definedName>
    <definedName name="DTCPNS_3_2_1_3">#REF!</definedName>
    <definedName name="DTCPNS_3_2_1_3_4">#REF!</definedName>
    <definedName name="DTCPNS_3_2_1_4">#REF!</definedName>
    <definedName name="DTCPNS_3_2_2">#REF!</definedName>
    <definedName name="DTCPNS_3_2_2_3">#REF!</definedName>
    <definedName name="DTCPNS_3_2_2_3_4">#REF!</definedName>
    <definedName name="DTCPNS_3_2_2_4">#REF!</definedName>
    <definedName name="DTCPNS_3_2_3">#REF!</definedName>
    <definedName name="DTCPNS_3_2_3_1">#REF!</definedName>
    <definedName name="DTCPNS_3_2_3_4">#REF!</definedName>
    <definedName name="DTCPNS_3_2_4">#REF!</definedName>
    <definedName name="DTCPNS_3_2_9">#REF!</definedName>
    <definedName name="DTCPNS_3_2_9_4">#REF!</definedName>
    <definedName name="DTCPNS_3_3">#REF!</definedName>
    <definedName name="DTCPNS_3_3_1">#REF!</definedName>
    <definedName name="DTCPNS_3_3_4">#REF!</definedName>
    <definedName name="DTCPNS_3_4">#REF!</definedName>
    <definedName name="DTCPNS_3_43">#REF!</definedName>
    <definedName name="DTCPNS_3_43_3">#REF!</definedName>
    <definedName name="DTCPNS_3_44">#REF!</definedName>
    <definedName name="DTCPNS_3_44_3">#REF!</definedName>
    <definedName name="DTCPNS_3_9">#REF!</definedName>
    <definedName name="DTCPNS_3_9_4">#REF!</definedName>
    <definedName name="DTCPNS_4">#REF!</definedName>
    <definedName name="DTCPNS_4_1">#REF!</definedName>
    <definedName name="DTCPNS_4_1_1">#REF!</definedName>
    <definedName name="DTCPNS_4_1_2">#REF!</definedName>
    <definedName name="DTCPNS_4_1_2_3">#REF!</definedName>
    <definedName name="DTCPNS_4_1_2_3_4">#REF!</definedName>
    <definedName name="DTCPNS_4_1_2_4">#REF!</definedName>
    <definedName name="DTCPNS_4_1_3">#REF!</definedName>
    <definedName name="DTCPNS_4_1_3_1">#REF!</definedName>
    <definedName name="DTCPNS_4_1_3_4">#REF!</definedName>
    <definedName name="DTCPNS_4_1_4">#REF!</definedName>
    <definedName name="DTCPNS_4_1_43">#REF!</definedName>
    <definedName name="DTCPNS_4_1_43_3">#REF!</definedName>
    <definedName name="DTCPNS_4_1_44">#REF!</definedName>
    <definedName name="DTCPNS_4_1_44_3">#REF!</definedName>
    <definedName name="DTCPNS_4_1_9">#REF!</definedName>
    <definedName name="DTCPNS_4_1_9_4">#REF!</definedName>
    <definedName name="DTCPNS_4_2">#REF!</definedName>
    <definedName name="DTCPNS_4_2_1">#REF!</definedName>
    <definedName name="DTCPNS_4_2_1_3">#REF!</definedName>
    <definedName name="DTCPNS_4_2_1_3_4">#REF!</definedName>
    <definedName name="DTCPNS_4_2_1_4">#REF!</definedName>
    <definedName name="DTCPNS_4_2_2">#REF!</definedName>
    <definedName name="DTCPNS_4_2_2_3">#REF!</definedName>
    <definedName name="DTCPNS_4_2_2_3_4">#REF!</definedName>
    <definedName name="DTCPNS_4_2_2_4">#REF!</definedName>
    <definedName name="DTCPNS_4_2_3">#REF!</definedName>
    <definedName name="DTCPNS_4_2_3_1">#REF!</definedName>
    <definedName name="DTCPNS_4_2_3_4">#REF!</definedName>
    <definedName name="DTCPNS_4_2_4">#REF!</definedName>
    <definedName name="DTCPNS_4_2_9">#REF!</definedName>
    <definedName name="DTCPNS_4_2_9_4">#REF!</definedName>
    <definedName name="DTCPNS_4_3">#REF!</definedName>
    <definedName name="DTCPNS_4_3_1">#REF!</definedName>
    <definedName name="DTCPNS_4_3_4">#REF!</definedName>
    <definedName name="DTCPNS_4_4">#REF!</definedName>
    <definedName name="DTCPNS_4_43">#REF!</definedName>
    <definedName name="DTCPNS_4_43_3">#REF!</definedName>
    <definedName name="DTCPNS_4_44">#REF!</definedName>
    <definedName name="DTCPNS_4_44_3">#REF!</definedName>
    <definedName name="DTCPNS_4_9">#REF!</definedName>
    <definedName name="DTCPNS_4_9_4">#REF!</definedName>
    <definedName name="DTCPNS_43">#REF!</definedName>
    <definedName name="DTCPNS_43_3">#REF!</definedName>
    <definedName name="DTCPNS_44">#REF!</definedName>
    <definedName name="DTCPNS_44_3">#REF!</definedName>
    <definedName name="DTCPNS_7">#REF!</definedName>
    <definedName name="DTCPNS_7_1">#REF!</definedName>
    <definedName name="DTCPNS_7_1_2">#REF!</definedName>
    <definedName name="DTCPNS_7_1_2_3">#REF!</definedName>
    <definedName name="DTCPNS_7_1_2_3_4">#REF!</definedName>
    <definedName name="DTCPNS_7_1_2_4">#REF!</definedName>
    <definedName name="DTCPNS_7_1_3">#REF!</definedName>
    <definedName name="DTCPNS_7_1_3_1">#REF!</definedName>
    <definedName name="DTCPNS_7_1_3_4">#REF!</definedName>
    <definedName name="DTCPNS_7_1_4">#REF!</definedName>
    <definedName name="DTCPNS_7_1_43">#REF!</definedName>
    <definedName name="DTCPNS_7_1_43_3">#REF!</definedName>
    <definedName name="DTCPNS_7_1_44">#REF!</definedName>
    <definedName name="DTCPNS_7_1_44_3">#REF!</definedName>
    <definedName name="DTCPNS_7_1_9">#REF!</definedName>
    <definedName name="DTCPNS_7_1_9_4">#REF!</definedName>
    <definedName name="DTCPNS_7_2">#REF!</definedName>
    <definedName name="DTCPNS_7_2_1">#REF!</definedName>
    <definedName name="DTCPNS_7_2_1_3">#REF!</definedName>
    <definedName name="DTCPNS_7_2_1_3_4">#REF!</definedName>
    <definedName name="DTCPNS_7_2_1_4">#REF!</definedName>
    <definedName name="DTCPNS_7_2_2">#REF!</definedName>
    <definedName name="DTCPNS_7_2_2_3">#REF!</definedName>
    <definedName name="DTCPNS_7_2_2_3_4">#REF!</definedName>
    <definedName name="DTCPNS_7_2_2_4">#REF!</definedName>
    <definedName name="DTCPNS_7_2_3">#REF!</definedName>
    <definedName name="DTCPNS_7_2_3_1">#REF!</definedName>
    <definedName name="DTCPNS_7_2_3_4">#REF!</definedName>
    <definedName name="DTCPNS_7_2_4">#REF!</definedName>
    <definedName name="DTCPNS_7_2_9">#REF!</definedName>
    <definedName name="DTCPNS_7_2_9_4">#REF!</definedName>
    <definedName name="DTCPNS_7_3">#REF!</definedName>
    <definedName name="DTCPNS_7_3_1">#REF!</definedName>
    <definedName name="DTCPNS_7_3_4">#REF!</definedName>
    <definedName name="DTCPNS_7_4">#REF!</definedName>
    <definedName name="DTCPNS_7_43">#REF!</definedName>
    <definedName name="DTCPNS_7_43_3">#REF!</definedName>
    <definedName name="DTCPNS_7_44">#REF!</definedName>
    <definedName name="DTCPNS_7_44_3">#REF!</definedName>
    <definedName name="DTCPNS_7_9">#REF!</definedName>
    <definedName name="DTCPNS_7_9_4">#REF!</definedName>
    <definedName name="DTCPNS_8">#REF!</definedName>
    <definedName name="DTCPNS_8_1">#REF!</definedName>
    <definedName name="DTCPNS_8_1_2">#REF!</definedName>
    <definedName name="DTCPNS_8_1_2_3">#REF!</definedName>
    <definedName name="DTCPNS_8_1_2_3_4">#REF!</definedName>
    <definedName name="DTCPNS_8_1_2_4">#REF!</definedName>
    <definedName name="DTCPNS_8_1_3">#REF!</definedName>
    <definedName name="DTCPNS_8_1_3_1">#REF!</definedName>
    <definedName name="DTCPNS_8_1_3_4">#REF!</definedName>
    <definedName name="DTCPNS_8_1_4">#REF!</definedName>
    <definedName name="DTCPNS_8_1_43">#REF!</definedName>
    <definedName name="DTCPNS_8_1_43_3">#REF!</definedName>
    <definedName name="DTCPNS_8_1_44">#REF!</definedName>
    <definedName name="DTCPNS_8_1_44_3">#REF!</definedName>
    <definedName name="DTCPNS_8_1_9">#REF!</definedName>
    <definedName name="DTCPNS_8_1_9_4">#REF!</definedName>
    <definedName name="DTCPNS_8_2">#REF!</definedName>
    <definedName name="DTCPNS_8_2_1">#REF!</definedName>
    <definedName name="DTCPNS_8_2_1_3">#REF!</definedName>
    <definedName name="DTCPNS_8_2_1_3_4">#REF!</definedName>
    <definedName name="DTCPNS_8_2_1_4">#REF!</definedName>
    <definedName name="DTCPNS_8_2_2">#REF!</definedName>
    <definedName name="DTCPNS_8_2_2_3">#REF!</definedName>
    <definedName name="DTCPNS_8_2_2_3_4">#REF!</definedName>
    <definedName name="DTCPNS_8_2_2_4">#REF!</definedName>
    <definedName name="DTCPNS_8_2_3">#REF!</definedName>
    <definedName name="DTCPNS_8_2_3_1">#REF!</definedName>
    <definedName name="DTCPNS_8_2_3_4">#REF!</definedName>
    <definedName name="DTCPNS_8_2_4">#REF!</definedName>
    <definedName name="DTCPNS_8_2_9">#REF!</definedName>
    <definedName name="DTCPNS_8_2_9_4">#REF!</definedName>
    <definedName name="DTCPNS_8_3">#REF!</definedName>
    <definedName name="DTCPNS_8_3_1">#REF!</definedName>
    <definedName name="DTCPNS_8_3_4">#REF!</definedName>
    <definedName name="DTCPNS_8_4">#REF!</definedName>
    <definedName name="DTCPNS_8_43">#REF!</definedName>
    <definedName name="DTCPNS_8_43_3">#REF!</definedName>
    <definedName name="DTCPNS_8_44">#REF!</definedName>
    <definedName name="DTCPNS_8_44_3">#REF!</definedName>
    <definedName name="DTCPNS_8_9">#REF!</definedName>
    <definedName name="DTCPNS_8_9_4">#REF!</definedName>
    <definedName name="DTCPNS_9">#REF!</definedName>
    <definedName name="DTCPNS_9_4">#REF!</definedName>
    <definedName name="dtlantik">#REF!</definedName>
    <definedName name="dtlantik_1">#REF!</definedName>
    <definedName name="dtlantik_1_2">#REF!</definedName>
    <definedName name="dtlantik_1_2_3">#REF!</definedName>
    <definedName name="dtlantik_1_2_3_4">#REF!</definedName>
    <definedName name="dtlantik_1_2_4">#REF!</definedName>
    <definedName name="dtlantik_1_3">#REF!</definedName>
    <definedName name="dtlantik_1_3_1">#REF!</definedName>
    <definedName name="dtlantik_1_3_4">#REF!</definedName>
    <definedName name="dtlantik_1_4">#REF!</definedName>
    <definedName name="dtlantik_1_43">#REF!</definedName>
    <definedName name="dtlantik_1_43_3">#REF!</definedName>
    <definedName name="dtlantik_1_44">#REF!</definedName>
    <definedName name="dtlantik_1_44_3">#REF!</definedName>
    <definedName name="dtlantik_1_9">#REF!</definedName>
    <definedName name="dtlantik_1_9_4">#REF!</definedName>
    <definedName name="dtlantik_2">#REF!</definedName>
    <definedName name="dtlantik_2_1">#REF!</definedName>
    <definedName name="dtlantik_2_1_1">#REF!</definedName>
    <definedName name="dtlantik_2_1_1_4">#REF!</definedName>
    <definedName name="dtlantik_2_1_2">#REF!</definedName>
    <definedName name="dtlantik_2_1_2_3">#REF!</definedName>
    <definedName name="dtlantik_2_1_2_3_4">#REF!</definedName>
    <definedName name="dtlantik_2_1_2_4">#REF!</definedName>
    <definedName name="dtlantik_2_1_3">#REF!</definedName>
    <definedName name="dtlantik_2_1_3_1">#REF!</definedName>
    <definedName name="dtlantik_2_1_3_1_1">#REF!</definedName>
    <definedName name="dtlantik_2_1_3_1_4">#REF!</definedName>
    <definedName name="dtlantik_2_1_3_4">#REF!</definedName>
    <definedName name="dtlantik_2_1_4">#REF!</definedName>
    <definedName name="dtlantik_2_1_43">#REF!</definedName>
    <definedName name="dtlantik_2_1_43_3">#REF!</definedName>
    <definedName name="dtlantik_2_1_44">#REF!</definedName>
    <definedName name="dtlantik_2_1_44_3">#REF!</definedName>
    <definedName name="dtlantik_2_1_9">#REF!</definedName>
    <definedName name="dtlantik_2_1_9_4">#REF!</definedName>
    <definedName name="dtlantik_2_2">#REF!</definedName>
    <definedName name="dtlantik_2_2_1">#REF!</definedName>
    <definedName name="dtlantik_2_2_1_3">#REF!</definedName>
    <definedName name="dtlantik_2_2_1_3_4">#REF!</definedName>
    <definedName name="dtlantik_2_2_1_4">#REF!</definedName>
    <definedName name="dtlantik_2_2_2">#REF!</definedName>
    <definedName name="dtlantik_2_2_2_3">#REF!</definedName>
    <definedName name="dtlantik_2_2_2_3_4">#REF!</definedName>
    <definedName name="dtlantik_2_2_2_4">#REF!</definedName>
    <definedName name="dtlantik_2_2_3">#REF!</definedName>
    <definedName name="dtlantik_2_2_3_1">#REF!</definedName>
    <definedName name="dtlantik_2_2_3_4">#REF!</definedName>
    <definedName name="dtlantik_2_2_4">#REF!</definedName>
    <definedName name="dtlantik_2_2_9">#REF!</definedName>
    <definedName name="dtlantik_2_2_9_4">#REF!</definedName>
    <definedName name="dtlantik_2_3">#REF!</definedName>
    <definedName name="dtlantik_2_3_1">#REF!</definedName>
    <definedName name="dtlantik_2_3_4">#REF!</definedName>
    <definedName name="dtlantik_2_4">#REF!</definedName>
    <definedName name="dtlantik_2_43">#REF!</definedName>
    <definedName name="dtlantik_2_43_3">#REF!</definedName>
    <definedName name="dtlantik_2_44">#REF!</definedName>
    <definedName name="dtlantik_2_44_3">#REF!</definedName>
    <definedName name="dtlantik_2_9">#REF!</definedName>
    <definedName name="dtlantik_2_9_4">#REF!</definedName>
    <definedName name="dtlantik_3">#REF!</definedName>
    <definedName name="dtlantik_3_1">#REF!</definedName>
    <definedName name="dtlantik_3_1_1">#REF!</definedName>
    <definedName name="dtlantik_3_1_1_4">#REF!</definedName>
    <definedName name="dtlantik_3_1_2">#REF!</definedName>
    <definedName name="dtlantik_3_1_2_3">#REF!</definedName>
    <definedName name="dtlantik_3_1_2_3_4">#REF!</definedName>
    <definedName name="dtlantik_3_1_2_4">#REF!</definedName>
    <definedName name="dtlantik_3_1_3">#REF!</definedName>
    <definedName name="dtlantik_3_1_3_1">#REF!</definedName>
    <definedName name="dtlantik_3_1_3_4">#REF!</definedName>
    <definedName name="dtlantik_3_1_4">#REF!</definedName>
    <definedName name="dtlantik_3_1_43">#REF!</definedName>
    <definedName name="dtlantik_3_1_43_3">#REF!</definedName>
    <definedName name="dtlantik_3_1_44">#REF!</definedName>
    <definedName name="dtlantik_3_1_44_3">#REF!</definedName>
    <definedName name="dtlantik_3_1_9">#REF!</definedName>
    <definedName name="dtlantik_3_1_9_4">#REF!</definedName>
    <definedName name="dtlantik_3_2">#REF!</definedName>
    <definedName name="dtlantik_3_2_1">#REF!</definedName>
    <definedName name="dtlantik_3_2_1_3">#REF!</definedName>
    <definedName name="dtlantik_3_2_1_3_4">#REF!</definedName>
    <definedName name="dtlantik_3_2_1_4">#REF!</definedName>
    <definedName name="dtlantik_3_2_2">#REF!</definedName>
    <definedName name="dtlantik_3_2_2_3">#REF!</definedName>
    <definedName name="dtlantik_3_2_2_3_4">#REF!</definedName>
    <definedName name="dtlantik_3_2_2_4">#REF!</definedName>
    <definedName name="dtlantik_3_2_3">#REF!</definedName>
    <definedName name="dtlantik_3_2_3_1">#REF!</definedName>
    <definedName name="dtlantik_3_2_3_4">#REF!</definedName>
    <definedName name="dtlantik_3_2_4">#REF!</definedName>
    <definedName name="dtlantik_3_2_9">#REF!</definedName>
    <definedName name="dtlantik_3_2_9_4">#REF!</definedName>
    <definedName name="dtlantik_3_3">#REF!</definedName>
    <definedName name="dtlantik_3_3_1">#REF!</definedName>
    <definedName name="dtlantik_3_3_4">#REF!</definedName>
    <definedName name="dtlantik_3_4">#REF!</definedName>
    <definedName name="dtlantik_3_43">#REF!</definedName>
    <definedName name="dtlantik_3_43_3">#REF!</definedName>
    <definedName name="dtlantik_3_44">#REF!</definedName>
    <definedName name="dtlantik_3_44_3">#REF!</definedName>
    <definedName name="dtlantik_3_9">#REF!</definedName>
    <definedName name="dtlantik_3_9_4">#REF!</definedName>
    <definedName name="dtlantik_4">#REF!</definedName>
    <definedName name="dtlantik_4_1">#REF!</definedName>
    <definedName name="dtlantik_4_1_1">#REF!</definedName>
    <definedName name="dtlantik_4_1_2">#REF!</definedName>
    <definedName name="dtlantik_4_1_2_3">#REF!</definedName>
    <definedName name="dtlantik_4_1_2_3_4">#REF!</definedName>
    <definedName name="dtlantik_4_1_2_4">#REF!</definedName>
    <definedName name="dtlantik_4_1_3">#REF!</definedName>
    <definedName name="dtlantik_4_1_3_1">#REF!</definedName>
    <definedName name="dtlantik_4_1_3_4">#REF!</definedName>
    <definedName name="dtlantik_4_1_4">#REF!</definedName>
    <definedName name="dtlantik_4_1_43">#REF!</definedName>
    <definedName name="dtlantik_4_1_43_3">#REF!</definedName>
    <definedName name="dtlantik_4_1_44">#REF!</definedName>
    <definedName name="dtlantik_4_1_44_3">#REF!</definedName>
    <definedName name="dtlantik_4_1_9">#REF!</definedName>
    <definedName name="dtlantik_4_1_9_4">#REF!</definedName>
    <definedName name="dtlantik_4_2">#REF!</definedName>
    <definedName name="dtlantik_4_2_1">#REF!</definedName>
    <definedName name="dtlantik_4_2_1_3">#REF!</definedName>
    <definedName name="dtlantik_4_2_1_3_4">#REF!</definedName>
    <definedName name="dtlantik_4_2_1_4">#REF!</definedName>
    <definedName name="dtlantik_4_2_2">#REF!</definedName>
    <definedName name="dtlantik_4_2_2_3">#REF!</definedName>
    <definedName name="dtlantik_4_2_2_3_4">#REF!</definedName>
    <definedName name="dtlantik_4_2_2_4">#REF!</definedName>
    <definedName name="dtlantik_4_2_3">#REF!</definedName>
    <definedName name="dtlantik_4_2_3_1">#REF!</definedName>
    <definedName name="dtlantik_4_2_3_4">#REF!</definedName>
    <definedName name="dtlantik_4_2_4">#REF!</definedName>
    <definedName name="dtlantik_4_2_9">#REF!</definedName>
    <definedName name="dtlantik_4_2_9_4">#REF!</definedName>
    <definedName name="dtlantik_4_3">#REF!</definedName>
    <definedName name="dtlantik_4_3_1">#REF!</definedName>
    <definedName name="dtlantik_4_3_4">#REF!</definedName>
    <definedName name="dtlantik_4_4">#REF!</definedName>
    <definedName name="dtlantik_4_43">#REF!</definedName>
    <definedName name="dtlantik_4_43_3">#REF!</definedName>
    <definedName name="dtlantik_4_44">#REF!</definedName>
    <definedName name="dtlantik_4_44_3">#REF!</definedName>
    <definedName name="dtlantik_4_9">#REF!</definedName>
    <definedName name="dtlantik_4_9_4">#REF!</definedName>
    <definedName name="dtlantik_43">#REF!</definedName>
    <definedName name="dtlantik_43_3">#REF!</definedName>
    <definedName name="dtlantik_44">#REF!</definedName>
    <definedName name="dtlantik_44_3">#REF!</definedName>
    <definedName name="dtlantik_7">#REF!</definedName>
    <definedName name="dtlantik_7_1">#REF!</definedName>
    <definedName name="dtlantik_7_1_2">#REF!</definedName>
    <definedName name="dtlantik_7_1_2_3">#REF!</definedName>
    <definedName name="dtlantik_7_1_2_3_4">#REF!</definedName>
    <definedName name="dtlantik_7_1_2_4">#REF!</definedName>
    <definedName name="dtlantik_7_1_3">#REF!</definedName>
    <definedName name="dtlantik_7_1_3_1">#REF!</definedName>
    <definedName name="dtlantik_7_1_3_4">#REF!</definedName>
    <definedName name="dtlantik_7_1_4">#REF!</definedName>
    <definedName name="dtlantik_7_1_43">#REF!</definedName>
    <definedName name="dtlantik_7_1_43_3">#REF!</definedName>
    <definedName name="dtlantik_7_1_44">#REF!</definedName>
    <definedName name="dtlantik_7_1_44_3">#REF!</definedName>
    <definedName name="dtlantik_7_1_9">#REF!</definedName>
    <definedName name="dtlantik_7_1_9_4">#REF!</definedName>
    <definedName name="dtlantik_7_2">#REF!</definedName>
    <definedName name="dtlantik_7_2_1">#REF!</definedName>
    <definedName name="dtlantik_7_2_1_3">#REF!</definedName>
    <definedName name="dtlantik_7_2_1_3_4">#REF!</definedName>
    <definedName name="dtlantik_7_2_1_4">#REF!</definedName>
    <definedName name="dtlantik_7_2_2">#REF!</definedName>
    <definedName name="dtlantik_7_2_2_3">#REF!</definedName>
    <definedName name="dtlantik_7_2_2_3_4">#REF!</definedName>
    <definedName name="dtlantik_7_2_2_4">#REF!</definedName>
    <definedName name="dtlantik_7_2_3">#REF!</definedName>
    <definedName name="dtlantik_7_2_3_1">#REF!</definedName>
    <definedName name="dtlantik_7_2_3_4">#REF!</definedName>
    <definedName name="dtlantik_7_2_4">#REF!</definedName>
    <definedName name="dtlantik_7_2_9">#REF!</definedName>
    <definedName name="dtlantik_7_2_9_4">#REF!</definedName>
    <definedName name="dtlantik_7_3">#REF!</definedName>
    <definedName name="dtlantik_7_3_1">#REF!</definedName>
    <definedName name="dtlantik_7_3_4">#REF!</definedName>
    <definedName name="dtlantik_7_4">#REF!</definedName>
    <definedName name="dtlantik_7_43">#REF!</definedName>
    <definedName name="dtlantik_7_43_3">#REF!</definedName>
    <definedName name="dtlantik_7_44">#REF!</definedName>
    <definedName name="dtlantik_7_44_3">#REF!</definedName>
    <definedName name="dtlantik_7_9">#REF!</definedName>
    <definedName name="dtlantik_7_9_4">#REF!</definedName>
    <definedName name="dtlantik_8">#REF!</definedName>
    <definedName name="dtlantik_8_1">#REF!</definedName>
    <definedName name="dtlantik_8_1_2">#REF!</definedName>
    <definedName name="dtlantik_8_1_2_3">#REF!</definedName>
    <definedName name="dtlantik_8_1_2_3_4">#REF!</definedName>
    <definedName name="dtlantik_8_1_2_4">#REF!</definedName>
    <definedName name="dtlantik_8_1_3">#REF!</definedName>
    <definedName name="dtlantik_8_1_3_1">#REF!</definedName>
    <definedName name="dtlantik_8_1_3_4">#REF!</definedName>
    <definedName name="dtlantik_8_1_4">#REF!</definedName>
    <definedName name="dtlantik_8_1_43">#REF!</definedName>
    <definedName name="dtlantik_8_1_43_3">#REF!</definedName>
    <definedName name="dtlantik_8_1_44">#REF!</definedName>
    <definedName name="dtlantik_8_1_44_3">#REF!</definedName>
    <definedName name="dtlantik_8_1_9">#REF!</definedName>
    <definedName name="dtlantik_8_1_9_4">#REF!</definedName>
    <definedName name="dtlantik_8_2">#REF!</definedName>
    <definedName name="dtlantik_8_2_1">#REF!</definedName>
    <definedName name="dtlantik_8_2_1_3">#REF!</definedName>
    <definedName name="dtlantik_8_2_1_3_4">#REF!</definedName>
    <definedName name="dtlantik_8_2_1_4">#REF!</definedName>
    <definedName name="dtlantik_8_2_2">#REF!</definedName>
    <definedName name="dtlantik_8_2_2_3">#REF!</definedName>
    <definedName name="dtlantik_8_2_2_3_4">#REF!</definedName>
    <definedName name="dtlantik_8_2_2_4">#REF!</definedName>
    <definedName name="dtlantik_8_2_3">#REF!</definedName>
    <definedName name="dtlantik_8_2_3_1">#REF!</definedName>
    <definedName name="dtlantik_8_2_3_4">#REF!</definedName>
    <definedName name="dtlantik_8_2_4">#REF!</definedName>
    <definedName name="dtlantik_8_2_9">#REF!</definedName>
    <definedName name="dtlantik_8_2_9_4">#REF!</definedName>
    <definedName name="dtlantik_8_3">#REF!</definedName>
    <definedName name="dtlantik_8_3_1">#REF!</definedName>
    <definedName name="dtlantik_8_3_4">#REF!</definedName>
    <definedName name="dtlantik_8_4">#REF!</definedName>
    <definedName name="dtlantik_8_43">#REF!</definedName>
    <definedName name="dtlantik_8_43_3">#REF!</definedName>
    <definedName name="dtlantik_8_44">#REF!</definedName>
    <definedName name="dtlantik_8_44_3">#REF!</definedName>
    <definedName name="dtlantik_8_9">#REF!</definedName>
    <definedName name="dtlantik_8_9_4">#REF!</definedName>
    <definedName name="dtlantik_9">#REF!</definedName>
    <definedName name="dtlantik_9_4">#REF!</definedName>
    <definedName name="es2b">(#REF!,#REF!,#REF!,#REF!,#REF!,#REF!,#REF!,#REF!,#REF!,#REF!,#REF!,#REF!,#REF!,#REF!,#REF!,#REF!)</definedName>
    <definedName name="es2b_1">(#REF!,#REF!,#REF!,#REF!,#REF!,#REF!,#REF!,#REF!,#REF!,#REF!,#REF!,#REF!,#REF!,#REF!,#REF!,#REF!)</definedName>
    <definedName name="es2b_1_2">(#REF!,#REF!,#REF!,#REF!,#REF!,#REF!,#REF!,#REF!,#REF!,#REF!,#REF!,#REF!,#REF!,#REF!,#REF!,#REF!)</definedName>
    <definedName name="es2b_1_2_3">(#REF!,#REF!,#REF!,#REF!,#REF!,#REF!,#REF!,#REF!,#REF!,#REF!,#REF!,#REF!,#REF!,#REF!,#REF!,#REF!)</definedName>
    <definedName name="es2b_1_2_3_4">(#REF!,#REF!,#REF!,#REF!,#REF!,#REF!,#REF!,#REF!,#REF!,#REF!,#REF!,#REF!,#REF!,#REF!,#REF!,#REF!)</definedName>
    <definedName name="es2b_1_2_4">(#REF!,#REF!,#REF!,#REF!,#REF!,#REF!,#REF!,#REF!,#REF!,#REF!,#REF!,#REF!,#REF!,#REF!,#REF!,#REF!)</definedName>
    <definedName name="es2b_1_3">(#REF!,#REF!,#REF!,#REF!,#REF!,#REF!,#REF!,#REF!,#REF!,#REF!,#REF!,#REF!,#REF!,#REF!,#REF!,#REF!)</definedName>
    <definedName name="es2b_1_3_1">(#REF!,#REF!,#REF!,#REF!,#REF!,#REF!,#REF!,#REF!,#REF!,#REF!,#REF!,#REF!,#REF!,#REF!,#REF!,#REF!)</definedName>
    <definedName name="es2b_1_3_4">(#REF!,#REF!,#REF!,#REF!,#REF!,#REF!,#REF!,#REF!,#REF!,#REF!,#REF!,#REF!,#REF!,#REF!,#REF!,#REF!)</definedName>
    <definedName name="es2b_1_4">(#REF!,#REF!,#REF!,#REF!,#REF!,#REF!,#REF!,#REF!,#REF!,#REF!,#REF!,#REF!,#REF!,#REF!,#REF!,#REF!)</definedName>
    <definedName name="es2b_1_43">(#REF!,#REF!,#REF!,#REF!,#REF!,#REF!,#REF!,#REF!,#REF!,#REF!,#REF!,#REF!,#REF!,#REF!,#REF!,#REF!)</definedName>
    <definedName name="es2b_1_43_3">(#REF!,#REF!,#REF!,#REF!,#REF!,#REF!,#REF!,#REF!,#REF!,#REF!,#REF!,#REF!,#REF!,#REF!,#REF!,#REF!)</definedName>
    <definedName name="es2b_1_44">(#REF!,#REF!,#REF!,#REF!,#REF!,#REF!,#REF!,#REF!,#REF!,#REF!,#REF!,#REF!,#REF!,#REF!,#REF!,#REF!)</definedName>
    <definedName name="es2b_1_44_3">(#REF!,#REF!,#REF!,#REF!,#REF!,#REF!,#REF!,#REF!,#REF!,#REF!,#REF!,#REF!,#REF!,#REF!,#REF!,#REF!)</definedName>
    <definedName name="es2b_1_9">(#REF!,#REF!,#REF!,#REF!,#REF!,#REF!,#REF!,#REF!,#REF!,#REF!,#REF!,#REF!,#REF!,#REF!,#REF!,#REF!)</definedName>
    <definedName name="es2b_1_9_4">(#REF!,#REF!,#REF!,#REF!,#REF!,#REF!,#REF!,#REF!,#REF!,#REF!,#REF!,#REF!,#REF!,#REF!,#REF!,#REF!)</definedName>
    <definedName name="es2b_2">(#REF!,#REF!,#REF!,#REF!,#REF!,#REF!,#REF!,#REF!,#REF!,#REF!,#REF!,#REF!,#REF!,#REF!,#REF!,#REF!)</definedName>
    <definedName name="es2b_2_1">(#REF!,#REF!,#REF!,#REF!,#REF!,#REF!,#REF!,#REF!,#REF!,#REF!,#REF!,#REF!,#REF!,#REF!,#REF!,#REF!)</definedName>
    <definedName name="es2b_2_1_1">(#REF!,#REF!,#REF!,#REF!,#REF!,#REF!,#REF!,#REF!,#REF!,#REF!,#REF!,#REF!,#REF!,#REF!,#REF!,#REF!)</definedName>
    <definedName name="es2b_2_1_1_4">(#REF!,#REF!,#REF!,#REF!,#REF!,#REF!,#REF!,#REF!,#REF!,#REF!,#REF!,#REF!,#REF!,#REF!,#REF!,#REF!)</definedName>
    <definedName name="es2b_2_1_2">(#REF!,#REF!,#REF!,#REF!,#REF!,#REF!,#REF!,#REF!,#REF!,#REF!,#REF!,#REF!,#REF!,#REF!,#REF!,#REF!)</definedName>
    <definedName name="es2b_2_1_2_3">(#REF!,#REF!,#REF!,#REF!,#REF!,#REF!,#REF!,#REF!,#REF!,#REF!,#REF!,#REF!,#REF!,#REF!,#REF!,#REF!)</definedName>
    <definedName name="es2b_2_1_2_3_4">(#REF!,#REF!,#REF!,#REF!,#REF!,#REF!,#REF!,#REF!,#REF!,#REF!,#REF!,#REF!,#REF!,#REF!,#REF!,#REF!)</definedName>
    <definedName name="es2b_2_1_2_4">(#REF!,#REF!,#REF!,#REF!,#REF!,#REF!,#REF!,#REF!,#REF!,#REF!,#REF!,#REF!,#REF!,#REF!,#REF!,#REF!)</definedName>
    <definedName name="es2b_2_1_3">(#REF!,#REF!,#REF!,#REF!,#REF!,#REF!,#REF!,#REF!,#REF!,#REF!,#REF!,#REF!,#REF!,#REF!,#REF!,#REF!)</definedName>
    <definedName name="es2b_2_1_3_1">(#REF!,#REF!,#REF!,#REF!,#REF!,#REF!,#REF!,#REF!,#REF!,#REF!,#REF!,#REF!,#REF!,#REF!,#REF!,#REF!)</definedName>
    <definedName name="es2b_2_1_3_1_1">(#REF!,#REF!,#REF!,#REF!,#REF!,#REF!,#REF!,#REF!,#REF!,#REF!,#REF!,#REF!,#REF!,#REF!,#REF!,#REF!)</definedName>
    <definedName name="es2b_2_1_3_1_4">(#REF!,#REF!,#REF!,#REF!,#REF!,#REF!,#REF!,#REF!,#REF!,#REF!,#REF!,#REF!,#REF!,#REF!,#REF!,#REF!)</definedName>
    <definedName name="es2b_2_1_3_4">(#REF!,#REF!,#REF!,#REF!,#REF!,#REF!,#REF!,#REF!,#REF!,#REF!,#REF!,#REF!,#REF!,#REF!,#REF!,#REF!)</definedName>
    <definedName name="es2b_2_1_4">(#REF!,#REF!,#REF!,#REF!,#REF!,#REF!,#REF!,#REF!,#REF!,#REF!,#REF!,#REF!,#REF!,#REF!,#REF!,#REF!)</definedName>
    <definedName name="es2b_2_1_43">(#REF!,#REF!,#REF!,#REF!,#REF!,#REF!,#REF!,#REF!,#REF!,#REF!,#REF!,#REF!,#REF!,#REF!,#REF!,#REF!)</definedName>
    <definedName name="es2b_2_1_43_3">(#REF!,#REF!,#REF!,#REF!,#REF!,#REF!,#REF!,#REF!,#REF!,#REF!,#REF!,#REF!,#REF!,#REF!,#REF!,#REF!)</definedName>
    <definedName name="es2b_2_1_44">(#REF!,#REF!,#REF!,#REF!,#REF!,#REF!,#REF!,#REF!,#REF!,#REF!,#REF!,#REF!,#REF!,#REF!,#REF!,#REF!)</definedName>
    <definedName name="es2b_2_1_44_3">(#REF!,#REF!,#REF!,#REF!,#REF!,#REF!,#REF!,#REF!,#REF!,#REF!,#REF!,#REF!,#REF!,#REF!,#REF!,#REF!)</definedName>
    <definedName name="es2b_2_1_9">(#REF!,#REF!,#REF!,#REF!,#REF!,#REF!,#REF!,#REF!,#REF!,#REF!,#REF!,#REF!,#REF!,#REF!,#REF!,#REF!)</definedName>
    <definedName name="es2b_2_1_9_4">(#REF!,#REF!,#REF!,#REF!,#REF!,#REF!,#REF!,#REF!,#REF!,#REF!,#REF!,#REF!,#REF!,#REF!,#REF!,#REF!)</definedName>
    <definedName name="es2b_2_2">(#REF!,#REF!,#REF!,#REF!,#REF!,#REF!,#REF!,#REF!,#REF!,#REF!,#REF!,#REF!,#REF!,#REF!,#REF!,#REF!)</definedName>
    <definedName name="es2b_2_2_1">(#REF!,#REF!,#REF!,#REF!,#REF!,#REF!,#REF!,#REF!,#REF!,#REF!,#REF!,#REF!,#REF!,#REF!,#REF!,#REF!)</definedName>
    <definedName name="es2b_2_2_1_3">(#REF!,#REF!,#REF!,#REF!,#REF!,#REF!,#REF!,#REF!,#REF!,#REF!,#REF!,#REF!,#REF!,#REF!,#REF!,#REF!)</definedName>
    <definedName name="es2b_2_2_1_3_4">(#REF!,#REF!,#REF!,#REF!,#REF!,#REF!,#REF!,#REF!,#REF!,#REF!,#REF!,#REF!,#REF!,#REF!,#REF!,#REF!)</definedName>
    <definedName name="es2b_2_2_1_4">(#REF!,#REF!,#REF!,#REF!,#REF!,#REF!,#REF!,#REF!,#REF!,#REF!,#REF!,#REF!,#REF!,#REF!,#REF!,#REF!)</definedName>
    <definedName name="es2b_2_2_2">(#REF!,#REF!,#REF!,#REF!,#REF!,#REF!,#REF!,#REF!,#REF!,#REF!,#REF!,#REF!,#REF!,#REF!,#REF!,#REF!)</definedName>
    <definedName name="es2b_2_2_2_3">(#REF!,#REF!,#REF!,#REF!,#REF!,#REF!,#REF!,#REF!,#REF!,#REF!,#REF!,#REF!,#REF!,#REF!,#REF!,#REF!)</definedName>
    <definedName name="es2b_2_2_2_3_4">(#REF!,#REF!,#REF!,#REF!,#REF!,#REF!,#REF!,#REF!,#REF!,#REF!,#REF!,#REF!,#REF!,#REF!,#REF!,#REF!)</definedName>
    <definedName name="es2b_2_2_2_4">(#REF!,#REF!,#REF!,#REF!,#REF!,#REF!,#REF!,#REF!,#REF!,#REF!,#REF!,#REF!,#REF!,#REF!,#REF!,#REF!)</definedName>
    <definedName name="es2b_2_2_3">(#REF!,#REF!,#REF!,#REF!,#REF!,#REF!,#REF!,#REF!,#REF!,#REF!,#REF!,#REF!,#REF!,#REF!,#REF!,#REF!)</definedName>
    <definedName name="es2b_2_2_3_1">(#REF!,#REF!,#REF!,#REF!,#REF!,#REF!,#REF!,#REF!,#REF!,#REF!,#REF!,#REF!,#REF!,#REF!,#REF!,#REF!)</definedName>
    <definedName name="es2b_2_2_3_4">(#REF!,#REF!,#REF!,#REF!,#REF!,#REF!,#REF!,#REF!,#REF!,#REF!,#REF!,#REF!,#REF!,#REF!,#REF!,#REF!)</definedName>
    <definedName name="es2b_2_2_4">(#REF!,#REF!,#REF!,#REF!,#REF!,#REF!,#REF!,#REF!,#REF!,#REF!,#REF!,#REF!,#REF!,#REF!,#REF!,#REF!)</definedName>
    <definedName name="es2b_2_2_9">(#REF!,#REF!,#REF!,#REF!,#REF!,#REF!,#REF!,#REF!,#REF!,#REF!,#REF!,#REF!,#REF!,#REF!,#REF!,#REF!)</definedName>
    <definedName name="es2b_2_2_9_4">(#REF!,#REF!,#REF!,#REF!,#REF!,#REF!,#REF!,#REF!,#REF!,#REF!,#REF!,#REF!,#REF!,#REF!,#REF!,#REF!)</definedName>
    <definedName name="es2b_2_3">(#REF!,#REF!,#REF!,#REF!,#REF!,#REF!,#REF!,#REF!,#REF!,#REF!,#REF!,#REF!,#REF!,#REF!,#REF!,#REF!)</definedName>
    <definedName name="es2b_2_3_1">(#REF!,#REF!,#REF!,#REF!,#REF!,#REF!,#REF!,#REF!,#REF!,#REF!,#REF!,#REF!,#REF!,#REF!,#REF!,#REF!)</definedName>
    <definedName name="es2b_2_3_4">(#REF!,#REF!,#REF!,#REF!,#REF!,#REF!,#REF!,#REF!,#REF!,#REF!,#REF!,#REF!,#REF!,#REF!,#REF!,#REF!)</definedName>
    <definedName name="es2b_2_4">(#REF!,#REF!,#REF!,#REF!,#REF!,#REF!,#REF!,#REF!,#REF!,#REF!,#REF!,#REF!,#REF!,#REF!,#REF!,#REF!)</definedName>
    <definedName name="es2b_2_43">(#REF!,#REF!,#REF!,#REF!,#REF!,#REF!,#REF!,#REF!,#REF!,#REF!,#REF!,#REF!,#REF!,#REF!,#REF!,#REF!)</definedName>
    <definedName name="es2b_2_43_3">(#REF!,#REF!,#REF!,#REF!,#REF!,#REF!,#REF!,#REF!,#REF!,#REF!,#REF!,#REF!,#REF!,#REF!,#REF!,#REF!)</definedName>
    <definedName name="es2b_2_44">(#REF!,#REF!,#REF!,#REF!,#REF!,#REF!,#REF!,#REF!,#REF!,#REF!,#REF!,#REF!,#REF!,#REF!,#REF!,#REF!)</definedName>
    <definedName name="es2b_2_44_3">(#REF!,#REF!,#REF!,#REF!,#REF!,#REF!,#REF!,#REF!,#REF!,#REF!,#REF!,#REF!,#REF!,#REF!,#REF!,#REF!)</definedName>
    <definedName name="es2b_2_9">(#REF!,#REF!,#REF!,#REF!,#REF!,#REF!,#REF!,#REF!,#REF!,#REF!,#REF!,#REF!,#REF!,#REF!,#REF!,#REF!)</definedName>
    <definedName name="es2b_2_9_4">(#REF!,#REF!,#REF!,#REF!,#REF!,#REF!,#REF!,#REF!,#REF!,#REF!,#REF!,#REF!,#REF!,#REF!,#REF!,#REF!)</definedName>
    <definedName name="es2b_3">(#REF!,#REF!,#REF!,#REF!,#REF!,#REF!,#REF!,#REF!,#REF!,#REF!,#REF!,#REF!,#REF!,#REF!,#REF!,#REF!)</definedName>
    <definedName name="es2b_3_1">(#REF!,#REF!,#REF!,#REF!,#REF!,#REF!,#REF!,#REF!,#REF!,#REF!,#REF!,#REF!,#REF!,#REF!,#REF!,#REF!)</definedName>
    <definedName name="es2b_3_1_1">(#REF!,#REF!,#REF!,#REF!,#REF!,#REF!,#REF!,#REF!,#REF!,#REF!,#REF!,#REF!,#REF!,#REF!,#REF!,#REF!)</definedName>
    <definedName name="es2b_3_1_1_4">(#REF!,#REF!,#REF!,#REF!,#REF!,#REF!,#REF!,#REF!,#REF!,#REF!,#REF!,#REF!,#REF!,#REF!,#REF!,#REF!)</definedName>
    <definedName name="es2b_3_1_2">(#REF!,#REF!,#REF!,#REF!,#REF!,#REF!,#REF!,#REF!,#REF!,#REF!,#REF!,#REF!,#REF!,#REF!,#REF!,#REF!)</definedName>
    <definedName name="es2b_3_1_2_3">(#REF!,#REF!,#REF!,#REF!,#REF!,#REF!,#REF!,#REF!,#REF!,#REF!,#REF!,#REF!,#REF!,#REF!,#REF!,#REF!)</definedName>
    <definedName name="es2b_3_1_2_3_4">(#REF!,#REF!,#REF!,#REF!,#REF!,#REF!,#REF!,#REF!,#REF!,#REF!,#REF!,#REF!,#REF!,#REF!,#REF!,#REF!)</definedName>
    <definedName name="es2b_3_1_2_4">(#REF!,#REF!,#REF!,#REF!,#REF!,#REF!,#REF!,#REF!,#REF!,#REF!,#REF!,#REF!,#REF!,#REF!,#REF!,#REF!)</definedName>
    <definedName name="es2b_3_1_3">(#REF!,#REF!,#REF!,#REF!,#REF!,#REF!,#REF!,#REF!,#REF!,#REF!,#REF!,#REF!,#REF!,#REF!,#REF!,#REF!)</definedName>
    <definedName name="es2b_3_1_3_1">(#REF!,#REF!,#REF!,#REF!,#REF!,#REF!,#REF!,#REF!,#REF!,#REF!,#REF!,#REF!,#REF!,#REF!,#REF!,#REF!)</definedName>
    <definedName name="es2b_3_1_3_4">(#REF!,#REF!,#REF!,#REF!,#REF!,#REF!,#REF!,#REF!,#REF!,#REF!,#REF!,#REF!,#REF!,#REF!,#REF!,#REF!)</definedName>
    <definedName name="es2b_3_1_4">(#REF!,#REF!,#REF!,#REF!,#REF!,#REF!,#REF!,#REF!,#REF!,#REF!,#REF!,#REF!,#REF!,#REF!,#REF!,#REF!)</definedName>
    <definedName name="es2b_3_1_43">(#REF!,#REF!,#REF!,#REF!,#REF!,#REF!,#REF!,#REF!,#REF!,#REF!,#REF!,#REF!,#REF!,#REF!,#REF!,#REF!)</definedName>
    <definedName name="es2b_3_1_43_3">(#REF!,#REF!,#REF!,#REF!,#REF!,#REF!,#REF!,#REF!,#REF!,#REF!,#REF!,#REF!,#REF!,#REF!,#REF!,#REF!)</definedName>
    <definedName name="es2b_3_1_44">(#REF!,#REF!,#REF!,#REF!,#REF!,#REF!,#REF!,#REF!,#REF!,#REF!,#REF!,#REF!,#REF!,#REF!,#REF!,#REF!)</definedName>
    <definedName name="es2b_3_1_44_3">(#REF!,#REF!,#REF!,#REF!,#REF!,#REF!,#REF!,#REF!,#REF!,#REF!,#REF!,#REF!,#REF!,#REF!,#REF!,#REF!)</definedName>
    <definedName name="es2b_3_1_9">(#REF!,#REF!,#REF!,#REF!,#REF!,#REF!,#REF!,#REF!,#REF!,#REF!,#REF!,#REF!,#REF!,#REF!,#REF!,#REF!)</definedName>
    <definedName name="es2b_3_1_9_4">(#REF!,#REF!,#REF!,#REF!,#REF!,#REF!,#REF!,#REF!,#REF!,#REF!,#REF!,#REF!,#REF!,#REF!,#REF!,#REF!)</definedName>
    <definedName name="es2b_3_2">(#REF!,#REF!,#REF!,#REF!,#REF!,#REF!,#REF!,#REF!,#REF!,#REF!,#REF!,#REF!,#REF!,#REF!,#REF!,#REF!)</definedName>
    <definedName name="es2b_3_2_1">(#REF!,#REF!,#REF!,#REF!,#REF!,#REF!,#REF!,#REF!,#REF!,#REF!,#REF!,#REF!,#REF!,#REF!,#REF!,#REF!)</definedName>
    <definedName name="es2b_3_2_1_3">(#REF!,#REF!,#REF!,#REF!,#REF!,#REF!,#REF!,#REF!,#REF!,#REF!,#REF!,#REF!,#REF!,#REF!,#REF!,#REF!)</definedName>
    <definedName name="es2b_3_2_1_3_4">(#REF!,#REF!,#REF!,#REF!,#REF!,#REF!,#REF!,#REF!,#REF!,#REF!,#REF!,#REF!,#REF!,#REF!,#REF!,#REF!)</definedName>
    <definedName name="es2b_3_2_1_4">(#REF!,#REF!,#REF!,#REF!,#REF!,#REF!,#REF!,#REF!,#REF!,#REF!,#REF!,#REF!,#REF!,#REF!,#REF!,#REF!)</definedName>
    <definedName name="es2b_3_2_2">(#REF!,#REF!,#REF!,#REF!,#REF!,#REF!,#REF!,#REF!,#REF!,#REF!,#REF!,#REF!,#REF!,#REF!,#REF!,#REF!)</definedName>
    <definedName name="es2b_3_2_2_3">(#REF!,#REF!,#REF!,#REF!,#REF!,#REF!,#REF!,#REF!,#REF!,#REF!,#REF!,#REF!,#REF!,#REF!,#REF!,#REF!)</definedName>
    <definedName name="es2b_3_2_2_3_4">(#REF!,#REF!,#REF!,#REF!,#REF!,#REF!,#REF!,#REF!,#REF!,#REF!,#REF!,#REF!,#REF!,#REF!,#REF!,#REF!)</definedName>
    <definedName name="es2b_3_2_2_4">(#REF!,#REF!,#REF!,#REF!,#REF!,#REF!,#REF!,#REF!,#REF!,#REF!,#REF!,#REF!,#REF!,#REF!,#REF!,#REF!)</definedName>
    <definedName name="es2b_3_2_3">(#REF!,#REF!,#REF!,#REF!,#REF!,#REF!,#REF!,#REF!,#REF!,#REF!,#REF!,#REF!,#REF!,#REF!,#REF!,#REF!)</definedName>
    <definedName name="es2b_3_2_3_1">(#REF!,#REF!,#REF!,#REF!,#REF!,#REF!,#REF!,#REF!,#REF!,#REF!,#REF!,#REF!,#REF!,#REF!,#REF!,#REF!)</definedName>
    <definedName name="es2b_3_2_3_4">(#REF!,#REF!,#REF!,#REF!,#REF!,#REF!,#REF!,#REF!,#REF!,#REF!,#REF!,#REF!,#REF!,#REF!,#REF!,#REF!)</definedName>
    <definedName name="es2b_3_2_4">(#REF!,#REF!,#REF!,#REF!,#REF!,#REF!,#REF!,#REF!,#REF!,#REF!,#REF!,#REF!,#REF!,#REF!,#REF!,#REF!)</definedName>
    <definedName name="es2b_3_2_9">(#REF!,#REF!,#REF!,#REF!,#REF!,#REF!,#REF!,#REF!,#REF!,#REF!,#REF!,#REF!,#REF!,#REF!,#REF!,#REF!)</definedName>
    <definedName name="es2b_3_2_9_4">(#REF!,#REF!,#REF!,#REF!,#REF!,#REF!,#REF!,#REF!,#REF!,#REF!,#REF!,#REF!,#REF!,#REF!,#REF!,#REF!)</definedName>
    <definedName name="es2b_3_3">(#REF!,#REF!,#REF!,#REF!,#REF!,#REF!,#REF!,#REF!,#REF!,#REF!,#REF!,#REF!,#REF!,#REF!,#REF!,#REF!)</definedName>
    <definedName name="es2b_3_3_1">(#REF!,#REF!,#REF!,#REF!,#REF!,#REF!,#REF!,#REF!,#REF!,#REF!,#REF!,#REF!,#REF!,#REF!,#REF!,#REF!)</definedName>
    <definedName name="es2b_3_3_4">(#REF!,#REF!,#REF!,#REF!,#REF!,#REF!,#REF!,#REF!,#REF!,#REF!,#REF!,#REF!,#REF!,#REF!,#REF!,#REF!)</definedName>
    <definedName name="es2b_3_4">(#REF!,#REF!,#REF!,#REF!,#REF!,#REF!,#REF!,#REF!,#REF!,#REF!,#REF!,#REF!,#REF!,#REF!,#REF!,#REF!)</definedName>
    <definedName name="es2b_3_43">(#REF!,#REF!,#REF!,#REF!,#REF!,#REF!,#REF!,#REF!,#REF!,#REF!,#REF!,#REF!,#REF!,#REF!,#REF!,#REF!)</definedName>
    <definedName name="es2b_3_43_3">(#REF!,#REF!,#REF!,#REF!,#REF!,#REF!,#REF!,#REF!,#REF!,#REF!,#REF!,#REF!,#REF!,#REF!,#REF!,#REF!)</definedName>
    <definedName name="es2b_3_44">(#REF!,#REF!,#REF!,#REF!,#REF!,#REF!,#REF!,#REF!,#REF!,#REF!,#REF!,#REF!,#REF!,#REF!,#REF!,#REF!)</definedName>
    <definedName name="es2b_3_44_3">(#REF!,#REF!,#REF!,#REF!,#REF!,#REF!,#REF!,#REF!,#REF!,#REF!,#REF!,#REF!,#REF!,#REF!,#REF!,#REF!)</definedName>
    <definedName name="es2b_3_9">(#REF!,#REF!,#REF!,#REF!,#REF!,#REF!,#REF!,#REF!,#REF!,#REF!,#REF!,#REF!,#REF!,#REF!,#REF!,#REF!)</definedName>
    <definedName name="es2b_3_9_4">(#REF!,#REF!,#REF!,#REF!,#REF!,#REF!,#REF!,#REF!,#REF!,#REF!,#REF!,#REF!,#REF!,#REF!,#REF!,#REF!)</definedName>
    <definedName name="es2b_4">(#REF!,#REF!,#REF!,#REF!,#REF!,#REF!,#REF!,#REF!,#REF!,#REF!,#REF!,#REF!,#REF!,#REF!,#REF!,#REF!)</definedName>
    <definedName name="es2b_4_1">(#REF!,#REF!,#REF!,#REF!,#REF!,#REF!,#REF!,#REF!,#REF!,#REF!,#REF!,#REF!,#REF!,#REF!,#REF!,#REF!)</definedName>
    <definedName name="es2b_4_1_1">(#REF!,#REF!,#REF!,#REF!,#REF!,#REF!,#REF!,#REF!,#REF!,#REF!,#REF!,#REF!,#REF!,#REF!,#REF!,#REF!)</definedName>
    <definedName name="es2b_4_1_2">(#REF!,#REF!,#REF!,#REF!,#REF!,#REF!,#REF!,#REF!,#REF!,#REF!,#REF!,#REF!,#REF!,#REF!,#REF!,#REF!)</definedName>
    <definedName name="es2b_4_1_2_3">(#REF!,#REF!,#REF!,#REF!,#REF!,#REF!,#REF!,#REF!,#REF!,#REF!,#REF!,#REF!,#REF!,#REF!,#REF!,#REF!)</definedName>
    <definedName name="es2b_4_1_2_3_4">(#REF!,#REF!,#REF!,#REF!,#REF!,#REF!,#REF!,#REF!,#REF!,#REF!,#REF!,#REF!,#REF!,#REF!,#REF!,#REF!)</definedName>
    <definedName name="es2b_4_1_2_4">(#REF!,#REF!,#REF!,#REF!,#REF!,#REF!,#REF!,#REF!,#REF!,#REF!,#REF!,#REF!,#REF!,#REF!,#REF!,#REF!)</definedName>
    <definedName name="es2b_4_1_3">(#REF!,#REF!,#REF!,#REF!,#REF!,#REF!,#REF!,#REF!,#REF!,#REF!,#REF!,#REF!,#REF!,#REF!,#REF!,#REF!)</definedName>
    <definedName name="es2b_4_1_3_1">(#REF!,#REF!,#REF!,#REF!,#REF!,#REF!,#REF!,#REF!,#REF!,#REF!,#REF!,#REF!,#REF!,#REF!,#REF!,#REF!)</definedName>
    <definedName name="es2b_4_1_3_4">(#REF!,#REF!,#REF!,#REF!,#REF!,#REF!,#REF!,#REF!,#REF!,#REF!,#REF!,#REF!,#REF!,#REF!,#REF!,#REF!)</definedName>
    <definedName name="es2b_4_1_4">(#REF!,#REF!,#REF!,#REF!,#REF!,#REF!,#REF!,#REF!,#REF!,#REF!,#REF!,#REF!,#REF!,#REF!,#REF!,#REF!)</definedName>
    <definedName name="es2b_4_1_43">(#REF!,#REF!,#REF!,#REF!,#REF!,#REF!,#REF!,#REF!,#REF!,#REF!,#REF!,#REF!,#REF!,#REF!,#REF!,#REF!)</definedName>
    <definedName name="es2b_4_1_43_3">(#REF!,#REF!,#REF!,#REF!,#REF!,#REF!,#REF!,#REF!,#REF!,#REF!,#REF!,#REF!,#REF!,#REF!,#REF!,#REF!)</definedName>
    <definedName name="es2b_4_1_44">(#REF!,#REF!,#REF!,#REF!,#REF!,#REF!,#REF!,#REF!,#REF!,#REF!,#REF!,#REF!,#REF!,#REF!,#REF!,#REF!)</definedName>
    <definedName name="es2b_4_1_44_3">(#REF!,#REF!,#REF!,#REF!,#REF!,#REF!,#REF!,#REF!,#REF!,#REF!,#REF!,#REF!,#REF!,#REF!,#REF!,#REF!)</definedName>
    <definedName name="es2b_4_1_9">(#REF!,#REF!,#REF!,#REF!,#REF!,#REF!,#REF!,#REF!,#REF!,#REF!,#REF!,#REF!,#REF!,#REF!,#REF!,#REF!)</definedName>
    <definedName name="es2b_4_1_9_4">(#REF!,#REF!,#REF!,#REF!,#REF!,#REF!,#REF!,#REF!,#REF!,#REF!,#REF!,#REF!,#REF!,#REF!,#REF!,#REF!)</definedName>
    <definedName name="es2b_4_2">(#REF!,#REF!,#REF!,#REF!,#REF!,#REF!,#REF!,#REF!,#REF!,#REF!,#REF!,#REF!,#REF!,#REF!,#REF!,#REF!)</definedName>
    <definedName name="es2b_4_2_1">(#REF!,#REF!,#REF!,#REF!,#REF!,#REF!,#REF!,#REF!,#REF!,#REF!,#REF!,#REF!,#REF!,#REF!,#REF!,#REF!)</definedName>
    <definedName name="es2b_4_2_1_3">(#REF!,#REF!,#REF!,#REF!,#REF!,#REF!,#REF!,#REF!,#REF!,#REF!,#REF!,#REF!,#REF!,#REF!,#REF!,#REF!)</definedName>
    <definedName name="es2b_4_2_1_3_4">(#REF!,#REF!,#REF!,#REF!,#REF!,#REF!,#REF!,#REF!,#REF!,#REF!,#REF!,#REF!,#REF!,#REF!,#REF!,#REF!)</definedName>
    <definedName name="es2b_4_2_1_4">(#REF!,#REF!,#REF!,#REF!,#REF!,#REF!,#REF!,#REF!,#REF!,#REF!,#REF!,#REF!,#REF!,#REF!,#REF!,#REF!)</definedName>
    <definedName name="es2b_4_2_2">(#REF!,#REF!,#REF!,#REF!,#REF!,#REF!,#REF!,#REF!,#REF!,#REF!,#REF!,#REF!,#REF!,#REF!,#REF!,#REF!)</definedName>
    <definedName name="es2b_4_2_2_3">(#REF!,#REF!,#REF!,#REF!,#REF!,#REF!,#REF!,#REF!,#REF!,#REF!,#REF!,#REF!,#REF!,#REF!,#REF!,#REF!)</definedName>
    <definedName name="es2b_4_2_2_3_4">(#REF!,#REF!,#REF!,#REF!,#REF!,#REF!,#REF!,#REF!,#REF!,#REF!,#REF!,#REF!,#REF!,#REF!,#REF!,#REF!)</definedName>
    <definedName name="es2b_4_2_2_4">(#REF!,#REF!,#REF!,#REF!,#REF!,#REF!,#REF!,#REF!,#REF!,#REF!,#REF!,#REF!,#REF!,#REF!,#REF!,#REF!)</definedName>
    <definedName name="es2b_4_2_3">(#REF!,#REF!,#REF!,#REF!,#REF!,#REF!,#REF!,#REF!,#REF!,#REF!,#REF!,#REF!,#REF!,#REF!,#REF!,#REF!)</definedName>
    <definedName name="es2b_4_2_3_1">(#REF!,#REF!,#REF!,#REF!,#REF!,#REF!,#REF!,#REF!,#REF!,#REF!,#REF!,#REF!,#REF!,#REF!,#REF!,#REF!)</definedName>
    <definedName name="es2b_4_2_3_4">(#REF!,#REF!,#REF!,#REF!,#REF!,#REF!,#REF!,#REF!,#REF!,#REF!,#REF!,#REF!,#REF!,#REF!,#REF!,#REF!)</definedName>
    <definedName name="es2b_4_2_4">(#REF!,#REF!,#REF!,#REF!,#REF!,#REF!,#REF!,#REF!,#REF!,#REF!,#REF!,#REF!,#REF!,#REF!,#REF!,#REF!)</definedName>
    <definedName name="es2b_4_2_9">(#REF!,#REF!,#REF!,#REF!,#REF!,#REF!,#REF!,#REF!,#REF!,#REF!,#REF!,#REF!,#REF!,#REF!,#REF!,#REF!)</definedName>
    <definedName name="es2b_4_2_9_4">(#REF!,#REF!,#REF!,#REF!,#REF!,#REF!,#REF!,#REF!,#REF!,#REF!,#REF!,#REF!,#REF!,#REF!,#REF!,#REF!)</definedName>
    <definedName name="es2b_4_3">(#REF!,#REF!,#REF!,#REF!,#REF!,#REF!,#REF!,#REF!,#REF!,#REF!,#REF!,#REF!,#REF!,#REF!,#REF!,#REF!)</definedName>
    <definedName name="es2b_4_3_1">(#REF!,#REF!,#REF!,#REF!,#REF!,#REF!,#REF!,#REF!,#REF!,#REF!,#REF!,#REF!,#REF!,#REF!,#REF!,#REF!)</definedName>
    <definedName name="es2b_4_3_4">(#REF!,#REF!,#REF!,#REF!,#REF!,#REF!,#REF!,#REF!,#REF!,#REF!,#REF!,#REF!,#REF!,#REF!,#REF!,#REF!)</definedName>
    <definedName name="es2b_4_4">(#REF!,#REF!,#REF!,#REF!,#REF!,#REF!,#REF!,#REF!,#REF!,#REF!,#REF!,#REF!,#REF!,#REF!,#REF!,#REF!)</definedName>
    <definedName name="es2b_4_43">(#REF!,#REF!,#REF!,#REF!,#REF!,#REF!,#REF!,#REF!,#REF!,#REF!,#REF!,#REF!,#REF!,#REF!,#REF!,#REF!)</definedName>
    <definedName name="es2b_4_43_3">(#REF!,#REF!,#REF!,#REF!,#REF!,#REF!,#REF!,#REF!,#REF!,#REF!,#REF!,#REF!,#REF!,#REF!,#REF!,#REF!)</definedName>
    <definedName name="es2b_4_44">(#REF!,#REF!,#REF!,#REF!,#REF!,#REF!,#REF!,#REF!,#REF!,#REF!,#REF!,#REF!,#REF!,#REF!,#REF!,#REF!)</definedName>
    <definedName name="es2b_4_44_3">(#REF!,#REF!,#REF!,#REF!,#REF!,#REF!,#REF!,#REF!,#REF!,#REF!,#REF!,#REF!,#REF!,#REF!,#REF!,#REF!)</definedName>
    <definedName name="es2b_4_9">(#REF!,#REF!,#REF!,#REF!,#REF!,#REF!,#REF!,#REF!,#REF!,#REF!,#REF!,#REF!,#REF!,#REF!,#REF!,#REF!)</definedName>
    <definedName name="es2b_4_9_4">(#REF!,#REF!,#REF!,#REF!,#REF!,#REF!,#REF!,#REF!,#REF!,#REF!,#REF!,#REF!,#REF!,#REF!,#REF!,#REF!)</definedName>
    <definedName name="es2b_43">(#REF!,#REF!,#REF!,#REF!,#REF!,#REF!,#REF!,#REF!,#REF!,#REF!,#REF!,#REF!,#REF!,#REF!,#REF!,#REF!)</definedName>
    <definedName name="es2b_43_3">(#REF!,#REF!,#REF!,#REF!,#REF!,#REF!,#REF!,#REF!,#REF!,#REF!,#REF!,#REF!,#REF!,#REF!,#REF!,#REF!)</definedName>
    <definedName name="es2b_44">(#REF!,#REF!,#REF!,#REF!,#REF!,#REF!,#REF!,#REF!,#REF!,#REF!,#REF!,#REF!,#REF!,#REF!,#REF!,#REF!)</definedName>
    <definedName name="es2b_44_3">(#REF!,#REF!,#REF!,#REF!,#REF!,#REF!,#REF!,#REF!,#REF!,#REF!,#REF!,#REF!,#REF!,#REF!,#REF!,#REF!)</definedName>
    <definedName name="es2b_7">(#REF!,#REF!,#REF!,#REF!,#REF!,#REF!,#REF!,#REF!,#REF!,#REF!,#REF!,#REF!,#REF!,#REF!,#REF!,#REF!)</definedName>
    <definedName name="es2b_7_1">(#REF!,#REF!,#REF!,#REF!,#REF!,#REF!,#REF!,#REF!,#REF!,#REF!,#REF!,#REF!,#REF!,#REF!,#REF!,#REF!)</definedName>
    <definedName name="es2b_7_1_2">(#REF!,#REF!,#REF!,#REF!,#REF!,#REF!,#REF!,#REF!,#REF!,#REF!,#REF!,#REF!,#REF!,#REF!,#REF!,#REF!)</definedName>
    <definedName name="es2b_7_1_2_3">(#REF!,#REF!,#REF!,#REF!,#REF!,#REF!,#REF!,#REF!,#REF!,#REF!,#REF!,#REF!,#REF!,#REF!,#REF!,#REF!)</definedName>
    <definedName name="es2b_7_1_2_3_4">(#REF!,#REF!,#REF!,#REF!,#REF!,#REF!,#REF!,#REF!,#REF!,#REF!,#REF!,#REF!,#REF!,#REF!,#REF!,#REF!)</definedName>
    <definedName name="es2b_7_1_2_4">(#REF!,#REF!,#REF!,#REF!,#REF!,#REF!,#REF!,#REF!,#REF!,#REF!,#REF!,#REF!,#REF!,#REF!,#REF!,#REF!)</definedName>
    <definedName name="es2b_7_1_3">(#REF!,#REF!,#REF!,#REF!,#REF!,#REF!,#REF!,#REF!,#REF!,#REF!,#REF!,#REF!,#REF!,#REF!,#REF!,#REF!)</definedName>
    <definedName name="es2b_7_1_3_1">(#REF!,#REF!,#REF!,#REF!,#REF!,#REF!,#REF!,#REF!,#REF!,#REF!,#REF!,#REF!,#REF!,#REF!,#REF!,#REF!)</definedName>
    <definedName name="es2b_7_1_3_4">(#REF!,#REF!,#REF!,#REF!,#REF!,#REF!,#REF!,#REF!,#REF!,#REF!,#REF!,#REF!,#REF!,#REF!,#REF!,#REF!)</definedName>
    <definedName name="es2b_7_1_4">(#REF!,#REF!,#REF!,#REF!,#REF!,#REF!,#REF!,#REF!,#REF!,#REF!,#REF!,#REF!,#REF!,#REF!,#REF!,#REF!)</definedName>
    <definedName name="es2b_7_1_43">(#REF!,#REF!,#REF!,#REF!,#REF!,#REF!,#REF!,#REF!,#REF!,#REF!,#REF!,#REF!,#REF!,#REF!,#REF!,#REF!)</definedName>
    <definedName name="es2b_7_1_43_3">(#REF!,#REF!,#REF!,#REF!,#REF!,#REF!,#REF!,#REF!,#REF!,#REF!,#REF!,#REF!,#REF!,#REF!,#REF!,#REF!)</definedName>
    <definedName name="es2b_7_1_44">(#REF!,#REF!,#REF!,#REF!,#REF!,#REF!,#REF!,#REF!,#REF!,#REF!,#REF!,#REF!,#REF!,#REF!,#REF!,#REF!)</definedName>
    <definedName name="es2b_7_1_44_3">(#REF!,#REF!,#REF!,#REF!,#REF!,#REF!,#REF!,#REF!,#REF!,#REF!,#REF!,#REF!,#REF!,#REF!,#REF!,#REF!)</definedName>
    <definedName name="es2b_7_1_9">(#REF!,#REF!,#REF!,#REF!,#REF!,#REF!,#REF!,#REF!,#REF!,#REF!,#REF!,#REF!,#REF!,#REF!,#REF!,#REF!)</definedName>
    <definedName name="es2b_7_1_9_4">(#REF!,#REF!,#REF!,#REF!,#REF!,#REF!,#REF!,#REF!,#REF!,#REF!,#REF!,#REF!,#REF!,#REF!,#REF!,#REF!)</definedName>
    <definedName name="es2b_7_2">(#REF!,#REF!,#REF!,#REF!,#REF!,#REF!,#REF!,#REF!,#REF!,#REF!,#REF!,#REF!,#REF!,#REF!,#REF!,#REF!)</definedName>
    <definedName name="es2b_7_2_1">(#REF!,#REF!,#REF!,#REF!,#REF!,#REF!,#REF!,#REF!,#REF!,#REF!,#REF!,#REF!,#REF!,#REF!,#REF!,#REF!)</definedName>
    <definedName name="es2b_7_2_1_3">(#REF!,#REF!,#REF!,#REF!,#REF!,#REF!,#REF!,#REF!,#REF!,#REF!,#REF!,#REF!,#REF!,#REF!,#REF!,#REF!)</definedName>
    <definedName name="es2b_7_2_1_3_4">(#REF!,#REF!,#REF!,#REF!,#REF!,#REF!,#REF!,#REF!,#REF!,#REF!,#REF!,#REF!,#REF!,#REF!,#REF!,#REF!)</definedName>
    <definedName name="es2b_7_2_1_4">(#REF!,#REF!,#REF!,#REF!,#REF!,#REF!,#REF!,#REF!,#REF!,#REF!,#REF!,#REF!,#REF!,#REF!,#REF!,#REF!)</definedName>
    <definedName name="es2b_7_2_2">(#REF!,#REF!,#REF!,#REF!,#REF!,#REF!,#REF!,#REF!,#REF!,#REF!,#REF!,#REF!,#REF!,#REF!,#REF!,#REF!)</definedName>
    <definedName name="es2b_7_2_2_3">(#REF!,#REF!,#REF!,#REF!,#REF!,#REF!,#REF!,#REF!,#REF!,#REF!,#REF!,#REF!,#REF!,#REF!,#REF!,#REF!)</definedName>
    <definedName name="es2b_7_2_2_3_4">(#REF!,#REF!,#REF!,#REF!,#REF!,#REF!,#REF!,#REF!,#REF!,#REF!,#REF!,#REF!,#REF!,#REF!,#REF!,#REF!)</definedName>
    <definedName name="es2b_7_2_2_4">(#REF!,#REF!,#REF!,#REF!,#REF!,#REF!,#REF!,#REF!,#REF!,#REF!,#REF!,#REF!,#REF!,#REF!,#REF!,#REF!)</definedName>
    <definedName name="es2b_7_2_3">(#REF!,#REF!,#REF!,#REF!,#REF!,#REF!,#REF!,#REF!,#REF!,#REF!,#REF!,#REF!,#REF!,#REF!,#REF!,#REF!)</definedName>
    <definedName name="es2b_7_2_3_1">(#REF!,#REF!,#REF!,#REF!,#REF!,#REF!,#REF!,#REF!,#REF!,#REF!,#REF!,#REF!,#REF!,#REF!,#REF!,#REF!)</definedName>
    <definedName name="es2b_7_2_3_4">(#REF!,#REF!,#REF!,#REF!,#REF!,#REF!,#REF!,#REF!,#REF!,#REF!,#REF!,#REF!,#REF!,#REF!,#REF!,#REF!)</definedName>
    <definedName name="es2b_7_2_4">(#REF!,#REF!,#REF!,#REF!,#REF!,#REF!,#REF!,#REF!,#REF!,#REF!,#REF!,#REF!,#REF!,#REF!,#REF!,#REF!)</definedName>
    <definedName name="es2b_7_2_9">(#REF!,#REF!,#REF!,#REF!,#REF!,#REF!,#REF!,#REF!,#REF!,#REF!,#REF!,#REF!,#REF!,#REF!,#REF!,#REF!)</definedName>
    <definedName name="es2b_7_2_9_4">(#REF!,#REF!,#REF!,#REF!,#REF!,#REF!,#REF!,#REF!,#REF!,#REF!,#REF!,#REF!,#REF!,#REF!,#REF!,#REF!)</definedName>
    <definedName name="es2b_7_3">(#REF!,#REF!,#REF!,#REF!,#REF!,#REF!,#REF!,#REF!,#REF!,#REF!,#REF!,#REF!,#REF!,#REF!,#REF!,#REF!)</definedName>
    <definedName name="es2b_7_3_1">(#REF!,#REF!,#REF!,#REF!,#REF!,#REF!,#REF!,#REF!,#REF!,#REF!,#REF!,#REF!,#REF!,#REF!,#REF!,#REF!)</definedName>
    <definedName name="es2b_7_3_4">(#REF!,#REF!,#REF!,#REF!,#REF!,#REF!,#REF!,#REF!,#REF!,#REF!,#REF!,#REF!,#REF!,#REF!,#REF!,#REF!)</definedName>
    <definedName name="es2b_7_4">(#REF!,#REF!,#REF!,#REF!,#REF!,#REF!,#REF!,#REF!,#REF!,#REF!,#REF!,#REF!,#REF!,#REF!,#REF!,#REF!)</definedName>
    <definedName name="es2b_7_43">(#REF!,#REF!,#REF!,#REF!,#REF!,#REF!,#REF!,#REF!,#REF!,#REF!,#REF!,#REF!,#REF!,#REF!,#REF!,#REF!)</definedName>
    <definedName name="es2b_7_43_3">(#REF!,#REF!,#REF!,#REF!,#REF!,#REF!,#REF!,#REF!,#REF!,#REF!,#REF!,#REF!,#REF!,#REF!,#REF!,#REF!)</definedName>
    <definedName name="es2b_7_44">(#REF!,#REF!,#REF!,#REF!,#REF!,#REF!,#REF!,#REF!,#REF!,#REF!,#REF!,#REF!,#REF!,#REF!,#REF!,#REF!)</definedName>
    <definedName name="es2b_7_44_3">(#REF!,#REF!,#REF!,#REF!,#REF!,#REF!,#REF!,#REF!,#REF!,#REF!,#REF!,#REF!,#REF!,#REF!,#REF!,#REF!)</definedName>
    <definedName name="es2b_7_9">(#REF!,#REF!,#REF!,#REF!,#REF!,#REF!,#REF!,#REF!,#REF!,#REF!,#REF!,#REF!,#REF!,#REF!,#REF!,#REF!)</definedName>
    <definedName name="es2b_7_9_4">(#REF!,#REF!,#REF!,#REF!,#REF!,#REF!,#REF!,#REF!,#REF!,#REF!,#REF!,#REF!,#REF!,#REF!,#REF!,#REF!)</definedName>
    <definedName name="es2b_8">(#REF!,#REF!,#REF!,#REF!,#REF!,#REF!,#REF!,#REF!,#REF!,#REF!,#REF!,#REF!,#REF!,#REF!,#REF!,#REF!)</definedName>
    <definedName name="es2b_8_1">(#REF!,#REF!,#REF!,#REF!,#REF!,#REF!,#REF!,#REF!,#REF!,#REF!,#REF!,#REF!,#REF!,#REF!,#REF!,#REF!)</definedName>
    <definedName name="es2b_8_1_2">(#REF!,#REF!,#REF!,#REF!,#REF!,#REF!,#REF!,#REF!,#REF!,#REF!,#REF!,#REF!,#REF!,#REF!,#REF!,#REF!)</definedName>
    <definedName name="es2b_8_1_2_3">(#REF!,#REF!,#REF!,#REF!,#REF!,#REF!,#REF!,#REF!,#REF!,#REF!,#REF!,#REF!,#REF!,#REF!,#REF!,#REF!)</definedName>
    <definedName name="es2b_8_1_2_3_4">(#REF!,#REF!,#REF!,#REF!,#REF!,#REF!,#REF!,#REF!,#REF!,#REF!,#REF!,#REF!,#REF!,#REF!,#REF!,#REF!)</definedName>
    <definedName name="es2b_8_1_2_4">(#REF!,#REF!,#REF!,#REF!,#REF!,#REF!,#REF!,#REF!,#REF!,#REF!,#REF!,#REF!,#REF!,#REF!,#REF!,#REF!)</definedName>
    <definedName name="es2b_8_1_3">(#REF!,#REF!,#REF!,#REF!,#REF!,#REF!,#REF!,#REF!,#REF!,#REF!,#REF!,#REF!,#REF!,#REF!,#REF!,#REF!)</definedName>
    <definedName name="es2b_8_1_3_1">(#REF!,#REF!,#REF!,#REF!,#REF!,#REF!,#REF!,#REF!,#REF!,#REF!,#REF!,#REF!,#REF!,#REF!,#REF!,#REF!)</definedName>
    <definedName name="es2b_8_1_3_4">(#REF!,#REF!,#REF!,#REF!,#REF!,#REF!,#REF!,#REF!,#REF!,#REF!,#REF!,#REF!,#REF!,#REF!,#REF!,#REF!)</definedName>
    <definedName name="es2b_8_1_4">(#REF!,#REF!,#REF!,#REF!,#REF!,#REF!,#REF!,#REF!,#REF!,#REF!,#REF!,#REF!,#REF!,#REF!,#REF!,#REF!)</definedName>
    <definedName name="es2b_8_1_43">(#REF!,#REF!,#REF!,#REF!,#REF!,#REF!,#REF!,#REF!,#REF!,#REF!,#REF!,#REF!,#REF!,#REF!,#REF!,#REF!)</definedName>
    <definedName name="es2b_8_1_43_3">(#REF!,#REF!,#REF!,#REF!,#REF!,#REF!,#REF!,#REF!,#REF!,#REF!,#REF!,#REF!,#REF!,#REF!,#REF!,#REF!)</definedName>
    <definedName name="es2b_8_1_44">(#REF!,#REF!,#REF!,#REF!,#REF!,#REF!,#REF!,#REF!,#REF!,#REF!,#REF!,#REF!,#REF!,#REF!,#REF!,#REF!)</definedName>
    <definedName name="es2b_8_1_44_3">(#REF!,#REF!,#REF!,#REF!,#REF!,#REF!,#REF!,#REF!,#REF!,#REF!,#REF!,#REF!,#REF!,#REF!,#REF!,#REF!)</definedName>
    <definedName name="es2b_8_1_9">(#REF!,#REF!,#REF!,#REF!,#REF!,#REF!,#REF!,#REF!,#REF!,#REF!,#REF!,#REF!,#REF!,#REF!,#REF!,#REF!)</definedName>
    <definedName name="es2b_8_1_9_4">(#REF!,#REF!,#REF!,#REF!,#REF!,#REF!,#REF!,#REF!,#REF!,#REF!,#REF!,#REF!,#REF!,#REF!,#REF!,#REF!)</definedName>
    <definedName name="es2b_8_2">(#REF!,#REF!,#REF!,#REF!,#REF!,#REF!,#REF!,#REF!,#REF!,#REF!,#REF!,#REF!,#REF!,#REF!,#REF!,#REF!)</definedName>
    <definedName name="es2b_8_2_1">(#REF!,#REF!,#REF!,#REF!,#REF!,#REF!,#REF!,#REF!,#REF!,#REF!,#REF!,#REF!,#REF!,#REF!,#REF!,#REF!)</definedName>
    <definedName name="es2b_8_2_1_3">(#REF!,#REF!,#REF!,#REF!,#REF!,#REF!,#REF!,#REF!,#REF!,#REF!,#REF!,#REF!,#REF!,#REF!,#REF!,#REF!)</definedName>
    <definedName name="es2b_8_2_1_3_4">(#REF!,#REF!,#REF!,#REF!,#REF!,#REF!,#REF!,#REF!,#REF!,#REF!,#REF!,#REF!,#REF!,#REF!,#REF!,#REF!)</definedName>
    <definedName name="es2b_8_2_1_4">(#REF!,#REF!,#REF!,#REF!,#REF!,#REF!,#REF!,#REF!,#REF!,#REF!,#REF!,#REF!,#REF!,#REF!,#REF!,#REF!)</definedName>
    <definedName name="es2b_8_2_2">(#REF!,#REF!,#REF!,#REF!,#REF!,#REF!,#REF!,#REF!,#REF!,#REF!,#REF!,#REF!,#REF!,#REF!,#REF!,#REF!)</definedName>
    <definedName name="es2b_8_2_2_3">(#REF!,#REF!,#REF!,#REF!,#REF!,#REF!,#REF!,#REF!,#REF!,#REF!,#REF!,#REF!,#REF!,#REF!,#REF!,#REF!)</definedName>
    <definedName name="es2b_8_2_2_3_4">(#REF!,#REF!,#REF!,#REF!,#REF!,#REF!,#REF!,#REF!,#REF!,#REF!,#REF!,#REF!,#REF!,#REF!,#REF!,#REF!)</definedName>
    <definedName name="es2b_8_2_2_4">(#REF!,#REF!,#REF!,#REF!,#REF!,#REF!,#REF!,#REF!,#REF!,#REF!,#REF!,#REF!,#REF!,#REF!,#REF!,#REF!)</definedName>
    <definedName name="es2b_8_2_3">(#REF!,#REF!,#REF!,#REF!,#REF!,#REF!,#REF!,#REF!,#REF!,#REF!,#REF!,#REF!,#REF!,#REF!,#REF!,#REF!)</definedName>
    <definedName name="es2b_8_2_3_1">(#REF!,#REF!,#REF!,#REF!,#REF!,#REF!,#REF!,#REF!,#REF!,#REF!,#REF!,#REF!,#REF!,#REF!,#REF!,#REF!)</definedName>
    <definedName name="es2b_8_2_3_4">(#REF!,#REF!,#REF!,#REF!,#REF!,#REF!,#REF!,#REF!,#REF!,#REF!,#REF!,#REF!,#REF!,#REF!,#REF!,#REF!)</definedName>
    <definedName name="es2b_8_2_4">(#REF!,#REF!,#REF!,#REF!,#REF!,#REF!,#REF!,#REF!,#REF!,#REF!,#REF!,#REF!,#REF!,#REF!,#REF!,#REF!)</definedName>
    <definedName name="es2b_8_2_9">(#REF!,#REF!,#REF!,#REF!,#REF!,#REF!,#REF!,#REF!,#REF!,#REF!,#REF!,#REF!,#REF!,#REF!,#REF!,#REF!)</definedName>
    <definedName name="es2b_8_2_9_4">(#REF!,#REF!,#REF!,#REF!,#REF!,#REF!,#REF!,#REF!,#REF!,#REF!,#REF!,#REF!,#REF!,#REF!,#REF!,#REF!)</definedName>
    <definedName name="es2b_8_3">(#REF!,#REF!,#REF!,#REF!,#REF!,#REF!,#REF!,#REF!,#REF!,#REF!,#REF!,#REF!,#REF!,#REF!,#REF!,#REF!)</definedName>
    <definedName name="es2b_8_3_1">(#REF!,#REF!,#REF!,#REF!,#REF!,#REF!,#REF!,#REF!,#REF!,#REF!,#REF!,#REF!,#REF!,#REF!,#REF!,#REF!)</definedName>
    <definedName name="es2b_8_3_4">(#REF!,#REF!,#REF!,#REF!,#REF!,#REF!,#REF!,#REF!,#REF!,#REF!,#REF!,#REF!,#REF!,#REF!,#REF!,#REF!)</definedName>
    <definedName name="es2b_8_4">(#REF!,#REF!,#REF!,#REF!,#REF!,#REF!,#REF!,#REF!,#REF!,#REF!,#REF!,#REF!,#REF!,#REF!,#REF!,#REF!)</definedName>
    <definedName name="es2b_8_43">(#REF!,#REF!,#REF!,#REF!,#REF!,#REF!,#REF!,#REF!,#REF!,#REF!,#REF!,#REF!,#REF!,#REF!,#REF!,#REF!)</definedName>
    <definedName name="es2b_8_43_3">(#REF!,#REF!,#REF!,#REF!,#REF!,#REF!,#REF!,#REF!,#REF!,#REF!,#REF!,#REF!,#REF!,#REF!,#REF!,#REF!)</definedName>
    <definedName name="es2b_8_44">(#REF!,#REF!,#REF!,#REF!,#REF!,#REF!,#REF!,#REF!,#REF!,#REF!,#REF!,#REF!,#REF!,#REF!,#REF!,#REF!)</definedName>
    <definedName name="es2b_8_44_3">(#REF!,#REF!,#REF!,#REF!,#REF!,#REF!,#REF!,#REF!,#REF!,#REF!,#REF!,#REF!,#REF!,#REF!,#REF!,#REF!)</definedName>
    <definedName name="es2b_8_9">(#REF!,#REF!,#REF!,#REF!,#REF!,#REF!,#REF!,#REF!,#REF!,#REF!,#REF!,#REF!,#REF!,#REF!,#REF!,#REF!)</definedName>
    <definedName name="es2b_8_9_4">(#REF!,#REF!,#REF!,#REF!,#REF!,#REF!,#REF!,#REF!,#REF!,#REF!,#REF!,#REF!,#REF!,#REF!,#REF!,#REF!)</definedName>
    <definedName name="es2b_9">(#REF!,#REF!,#REF!,#REF!,#REF!,#REF!,#REF!,#REF!,#REF!,#REF!,#REF!,#REF!,#REF!,#REF!,#REF!,#REF!)</definedName>
    <definedName name="es2b_9_4">(#REF!,#REF!,#REF!,#REF!,#REF!,#REF!,#REF!,#REF!,#REF!,#REF!,#REF!,#REF!,#REF!,#REF!,#REF!,#REF!)</definedName>
    <definedName name="Excel_BuiltIn__FilterDatabase_1_1">#REF!</definedName>
    <definedName name="Excel_BuiltIn__FilterDatabase_1_1_1">NA()</definedName>
    <definedName name="Excel_BuiltIn__FilterDatabase_1_1_1_1">NA()</definedName>
    <definedName name="Excel_BuiltIn__FilterDatabase_1_1_1_1_1">NA()</definedName>
    <definedName name="Excel_BuiltIn__FilterDatabase_1_1_1_1_1_1">NA()</definedName>
    <definedName name="Excel_BuiltIn__FilterDatabase_1_1_3">NA()</definedName>
    <definedName name="Excel_BuiltIn__FilterDatabase_1_1_4">NA()</definedName>
    <definedName name="Excel_BuiltIn_Database">#REF!</definedName>
    <definedName name="Excel_BuiltIn_Database_1">#REF!</definedName>
    <definedName name="Excel_BuiltIn_Database_1_2">#REF!</definedName>
    <definedName name="Excel_BuiltIn_Database_1_2_3">#REF!</definedName>
    <definedName name="Excel_BuiltIn_Database_1_2_3_4">#REF!</definedName>
    <definedName name="Excel_BuiltIn_Database_1_2_4">#REF!</definedName>
    <definedName name="Excel_BuiltIn_Database_1_3">#REF!</definedName>
    <definedName name="Excel_BuiltIn_Database_1_3_1">#REF!</definedName>
    <definedName name="Excel_BuiltIn_Database_1_3_4">#REF!</definedName>
    <definedName name="Excel_BuiltIn_Database_1_4">#REF!</definedName>
    <definedName name="Excel_BuiltIn_Database_1_43">#REF!</definedName>
    <definedName name="Excel_BuiltIn_Database_1_43_3">#REF!</definedName>
    <definedName name="Excel_BuiltIn_Database_1_44">#REF!</definedName>
    <definedName name="Excel_BuiltIn_Database_1_44_3">#REF!</definedName>
    <definedName name="Excel_BuiltIn_Database_1_9">#REF!</definedName>
    <definedName name="Excel_BuiltIn_Database_1_9_4">#REF!</definedName>
    <definedName name="Excel_BuiltIn_Database_2">#REF!</definedName>
    <definedName name="Excel_BuiltIn_Database_2_1">#REF!</definedName>
    <definedName name="Excel_BuiltIn_Database_2_1_1">#REF!</definedName>
    <definedName name="Excel_BuiltIn_Database_2_1_1_4">#REF!</definedName>
    <definedName name="Excel_BuiltIn_Database_2_1_2">#REF!</definedName>
    <definedName name="Excel_BuiltIn_Database_2_1_2_3">#REF!</definedName>
    <definedName name="Excel_BuiltIn_Database_2_1_2_3_4">#REF!</definedName>
    <definedName name="Excel_BuiltIn_Database_2_1_2_4">#REF!</definedName>
    <definedName name="Excel_BuiltIn_Database_2_1_3">#REF!</definedName>
    <definedName name="Excel_BuiltIn_Database_2_1_3_1">#REF!</definedName>
    <definedName name="Excel_BuiltIn_Database_2_1_3_1_1">#REF!</definedName>
    <definedName name="Excel_BuiltIn_Database_2_1_3_1_4">#REF!</definedName>
    <definedName name="Excel_BuiltIn_Database_2_1_3_4">#REF!</definedName>
    <definedName name="Excel_BuiltIn_Database_2_1_4">#REF!</definedName>
    <definedName name="Excel_BuiltIn_Database_2_1_43">#REF!</definedName>
    <definedName name="Excel_BuiltIn_Database_2_1_43_3">#REF!</definedName>
    <definedName name="Excel_BuiltIn_Database_2_1_44">#REF!</definedName>
    <definedName name="Excel_BuiltIn_Database_2_1_44_3">#REF!</definedName>
    <definedName name="Excel_BuiltIn_Database_2_1_9">#REF!</definedName>
    <definedName name="Excel_BuiltIn_Database_2_1_9_4">#REF!</definedName>
    <definedName name="Excel_BuiltIn_Database_2_2">#REF!</definedName>
    <definedName name="Excel_BuiltIn_Database_2_2_1">#REF!</definedName>
    <definedName name="Excel_BuiltIn_Database_2_2_1_3">#REF!</definedName>
    <definedName name="Excel_BuiltIn_Database_2_2_1_3_4">#REF!</definedName>
    <definedName name="Excel_BuiltIn_Database_2_2_1_4">#REF!</definedName>
    <definedName name="Excel_BuiltIn_Database_2_2_2">#REF!</definedName>
    <definedName name="Excel_BuiltIn_Database_2_2_2_3">#REF!</definedName>
    <definedName name="Excel_BuiltIn_Database_2_2_2_3_4">#REF!</definedName>
    <definedName name="Excel_BuiltIn_Database_2_2_2_4">#REF!</definedName>
    <definedName name="Excel_BuiltIn_Database_2_2_3">#REF!</definedName>
    <definedName name="Excel_BuiltIn_Database_2_2_3_1">#REF!</definedName>
    <definedName name="Excel_BuiltIn_Database_2_2_3_4">#REF!</definedName>
    <definedName name="Excel_BuiltIn_Database_2_2_4">#REF!</definedName>
    <definedName name="Excel_BuiltIn_Database_2_2_9">#REF!</definedName>
    <definedName name="Excel_BuiltIn_Database_2_2_9_4">#REF!</definedName>
    <definedName name="Excel_BuiltIn_Database_2_3">#REF!</definedName>
    <definedName name="Excel_BuiltIn_Database_2_3_1">#REF!</definedName>
    <definedName name="Excel_BuiltIn_Database_2_3_4">#REF!</definedName>
    <definedName name="Excel_BuiltIn_Database_2_4">#REF!</definedName>
    <definedName name="Excel_BuiltIn_Database_2_43">#REF!</definedName>
    <definedName name="Excel_BuiltIn_Database_2_43_3">#REF!</definedName>
    <definedName name="Excel_BuiltIn_Database_2_44">#REF!</definedName>
    <definedName name="Excel_BuiltIn_Database_2_44_3">#REF!</definedName>
    <definedName name="Excel_BuiltIn_Database_2_9">#REF!</definedName>
    <definedName name="Excel_BuiltIn_Database_2_9_4">#REF!</definedName>
    <definedName name="Excel_BuiltIn_Database_3">#REF!</definedName>
    <definedName name="Excel_BuiltIn_Database_3_1">#REF!</definedName>
    <definedName name="Excel_BuiltIn_Database_3_1_1">#REF!</definedName>
    <definedName name="Excel_BuiltIn_Database_3_1_1_4">#REF!</definedName>
    <definedName name="Excel_BuiltIn_Database_3_1_2">#REF!</definedName>
    <definedName name="Excel_BuiltIn_Database_3_1_2_3">#REF!</definedName>
    <definedName name="Excel_BuiltIn_Database_3_1_2_3_4">#REF!</definedName>
    <definedName name="Excel_BuiltIn_Database_3_1_2_4">#REF!</definedName>
    <definedName name="Excel_BuiltIn_Database_3_1_3">#REF!</definedName>
    <definedName name="Excel_BuiltIn_Database_3_1_3_1">#REF!</definedName>
    <definedName name="Excel_BuiltIn_Database_3_1_3_4">#REF!</definedName>
    <definedName name="Excel_BuiltIn_Database_3_1_4">#REF!</definedName>
    <definedName name="Excel_BuiltIn_Database_3_1_43">#REF!</definedName>
    <definedName name="Excel_BuiltIn_Database_3_1_43_3">#REF!</definedName>
    <definedName name="Excel_BuiltIn_Database_3_1_44">#REF!</definedName>
    <definedName name="Excel_BuiltIn_Database_3_1_44_3">#REF!</definedName>
    <definedName name="Excel_BuiltIn_Database_3_1_9">#REF!</definedName>
    <definedName name="Excel_BuiltIn_Database_3_1_9_4">#REF!</definedName>
    <definedName name="Excel_BuiltIn_Database_3_2">#REF!</definedName>
    <definedName name="Excel_BuiltIn_Database_3_2_1">#REF!</definedName>
    <definedName name="Excel_BuiltIn_Database_3_2_1_3">#REF!</definedName>
    <definedName name="Excel_BuiltIn_Database_3_2_1_3_4">#REF!</definedName>
    <definedName name="Excel_BuiltIn_Database_3_2_1_4">#REF!</definedName>
    <definedName name="Excel_BuiltIn_Database_3_2_2">#REF!</definedName>
    <definedName name="Excel_BuiltIn_Database_3_2_2_3">#REF!</definedName>
    <definedName name="Excel_BuiltIn_Database_3_2_2_3_4">#REF!</definedName>
    <definedName name="Excel_BuiltIn_Database_3_2_2_4">#REF!</definedName>
    <definedName name="Excel_BuiltIn_Database_3_2_3">#REF!</definedName>
    <definedName name="Excel_BuiltIn_Database_3_2_3_1">#REF!</definedName>
    <definedName name="Excel_BuiltIn_Database_3_2_3_4">#REF!</definedName>
    <definedName name="Excel_BuiltIn_Database_3_2_4">#REF!</definedName>
    <definedName name="Excel_BuiltIn_Database_3_2_9">#REF!</definedName>
    <definedName name="Excel_BuiltIn_Database_3_2_9_4">#REF!</definedName>
    <definedName name="Excel_BuiltIn_Database_3_3">#REF!</definedName>
    <definedName name="Excel_BuiltIn_Database_3_3_1">#REF!</definedName>
    <definedName name="Excel_BuiltIn_Database_3_3_4">#REF!</definedName>
    <definedName name="Excel_BuiltIn_Database_3_4">#REF!</definedName>
    <definedName name="Excel_BuiltIn_Database_3_43">#REF!</definedName>
    <definedName name="Excel_BuiltIn_Database_3_43_3">#REF!</definedName>
    <definedName name="Excel_BuiltIn_Database_3_44">#REF!</definedName>
    <definedName name="Excel_BuiltIn_Database_3_44_3">#REF!</definedName>
    <definedName name="Excel_BuiltIn_Database_3_9">#REF!</definedName>
    <definedName name="Excel_BuiltIn_Database_3_9_4">#REF!</definedName>
    <definedName name="Excel_BuiltIn_Database_4">#REF!</definedName>
    <definedName name="Excel_BuiltIn_Database_4_1">#REF!</definedName>
    <definedName name="Excel_BuiltIn_Database_4_1_1">#REF!</definedName>
    <definedName name="Excel_BuiltIn_Database_4_1_2">#REF!</definedName>
    <definedName name="Excel_BuiltIn_Database_4_1_2_3">#REF!</definedName>
    <definedName name="Excel_BuiltIn_Database_4_1_2_3_4">#REF!</definedName>
    <definedName name="Excel_BuiltIn_Database_4_1_2_4">#REF!</definedName>
    <definedName name="Excel_BuiltIn_Database_4_1_3">#REF!</definedName>
    <definedName name="Excel_BuiltIn_Database_4_1_3_1">#REF!</definedName>
    <definedName name="Excel_BuiltIn_Database_4_1_3_4">#REF!</definedName>
    <definedName name="Excel_BuiltIn_Database_4_1_4">#REF!</definedName>
    <definedName name="Excel_BuiltIn_Database_4_1_43">#REF!</definedName>
    <definedName name="Excel_BuiltIn_Database_4_1_43_3">#REF!</definedName>
    <definedName name="Excel_BuiltIn_Database_4_1_44">#REF!</definedName>
    <definedName name="Excel_BuiltIn_Database_4_1_44_3">#REF!</definedName>
    <definedName name="Excel_BuiltIn_Database_4_1_9">#REF!</definedName>
    <definedName name="Excel_BuiltIn_Database_4_1_9_4">#REF!</definedName>
    <definedName name="Excel_BuiltIn_Database_4_2">#REF!</definedName>
    <definedName name="Excel_BuiltIn_Database_4_2_1">#REF!</definedName>
    <definedName name="Excel_BuiltIn_Database_4_2_1_3">#REF!</definedName>
    <definedName name="Excel_BuiltIn_Database_4_2_1_3_4">#REF!</definedName>
    <definedName name="Excel_BuiltIn_Database_4_2_1_4">#REF!</definedName>
    <definedName name="Excel_BuiltIn_Database_4_2_2">#REF!</definedName>
    <definedName name="Excel_BuiltIn_Database_4_2_2_3">#REF!</definedName>
    <definedName name="Excel_BuiltIn_Database_4_2_2_3_4">#REF!</definedName>
    <definedName name="Excel_BuiltIn_Database_4_2_2_4">#REF!</definedName>
    <definedName name="Excel_BuiltIn_Database_4_2_3">#REF!</definedName>
    <definedName name="Excel_BuiltIn_Database_4_2_3_1">#REF!</definedName>
    <definedName name="Excel_BuiltIn_Database_4_2_3_4">#REF!</definedName>
    <definedName name="Excel_BuiltIn_Database_4_2_4">#REF!</definedName>
    <definedName name="Excel_BuiltIn_Database_4_2_9">#REF!</definedName>
    <definedName name="Excel_BuiltIn_Database_4_2_9_4">#REF!</definedName>
    <definedName name="Excel_BuiltIn_Database_4_3">#REF!</definedName>
    <definedName name="Excel_BuiltIn_Database_4_3_1">#REF!</definedName>
    <definedName name="Excel_BuiltIn_Database_4_3_4">#REF!</definedName>
    <definedName name="Excel_BuiltIn_Database_4_4">#REF!</definedName>
    <definedName name="Excel_BuiltIn_Database_4_43">#REF!</definedName>
    <definedName name="Excel_BuiltIn_Database_4_43_3">#REF!</definedName>
    <definedName name="Excel_BuiltIn_Database_4_44">#REF!</definedName>
    <definedName name="Excel_BuiltIn_Database_4_44_3">#REF!</definedName>
    <definedName name="Excel_BuiltIn_Database_4_9">#REF!</definedName>
    <definedName name="Excel_BuiltIn_Database_4_9_4">#REF!</definedName>
    <definedName name="Excel_BuiltIn_Database_43">#REF!</definedName>
    <definedName name="Excel_BuiltIn_Database_43_3">#REF!</definedName>
    <definedName name="Excel_BuiltIn_Database_44">#REF!</definedName>
    <definedName name="Excel_BuiltIn_Database_44_3">#REF!</definedName>
    <definedName name="Excel_BuiltIn_Database_7">#REF!</definedName>
    <definedName name="Excel_BuiltIn_Database_7_1">#REF!</definedName>
    <definedName name="Excel_BuiltIn_Database_7_1_2">#REF!</definedName>
    <definedName name="Excel_BuiltIn_Database_7_1_2_3">#REF!</definedName>
    <definedName name="Excel_BuiltIn_Database_7_1_2_3_4">#REF!</definedName>
    <definedName name="Excel_BuiltIn_Database_7_1_2_4">#REF!</definedName>
    <definedName name="Excel_BuiltIn_Database_7_1_3">#REF!</definedName>
    <definedName name="Excel_BuiltIn_Database_7_1_3_1">#REF!</definedName>
    <definedName name="Excel_BuiltIn_Database_7_1_3_4">#REF!</definedName>
    <definedName name="Excel_BuiltIn_Database_7_1_4">#REF!</definedName>
    <definedName name="Excel_BuiltIn_Database_7_1_43">#REF!</definedName>
    <definedName name="Excel_BuiltIn_Database_7_1_43_3">#REF!</definedName>
    <definedName name="Excel_BuiltIn_Database_7_1_44">#REF!</definedName>
    <definedName name="Excel_BuiltIn_Database_7_1_44_3">#REF!</definedName>
    <definedName name="Excel_BuiltIn_Database_7_1_9">#REF!</definedName>
    <definedName name="Excel_BuiltIn_Database_7_1_9_4">#REF!</definedName>
    <definedName name="Excel_BuiltIn_Database_7_2">#REF!</definedName>
    <definedName name="Excel_BuiltIn_Database_7_2_1">#REF!</definedName>
    <definedName name="Excel_BuiltIn_Database_7_2_1_3">#REF!</definedName>
    <definedName name="Excel_BuiltIn_Database_7_2_1_3_4">#REF!</definedName>
    <definedName name="Excel_BuiltIn_Database_7_2_1_4">#REF!</definedName>
    <definedName name="Excel_BuiltIn_Database_7_2_2">#REF!</definedName>
    <definedName name="Excel_BuiltIn_Database_7_2_2_3">#REF!</definedName>
    <definedName name="Excel_BuiltIn_Database_7_2_2_3_4">#REF!</definedName>
    <definedName name="Excel_BuiltIn_Database_7_2_2_4">#REF!</definedName>
    <definedName name="Excel_BuiltIn_Database_7_2_3">#REF!</definedName>
    <definedName name="Excel_BuiltIn_Database_7_2_3_1">#REF!</definedName>
    <definedName name="Excel_BuiltIn_Database_7_2_3_4">#REF!</definedName>
    <definedName name="Excel_BuiltIn_Database_7_2_4">#REF!</definedName>
    <definedName name="Excel_BuiltIn_Database_7_2_9">#REF!</definedName>
    <definedName name="Excel_BuiltIn_Database_7_2_9_4">#REF!</definedName>
    <definedName name="Excel_BuiltIn_Database_7_3">#REF!</definedName>
    <definedName name="Excel_BuiltIn_Database_7_3_1">#REF!</definedName>
    <definedName name="Excel_BuiltIn_Database_7_3_4">#REF!</definedName>
    <definedName name="Excel_BuiltIn_Database_7_4">#REF!</definedName>
    <definedName name="Excel_BuiltIn_Database_7_43">#REF!</definedName>
    <definedName name="Excel_BuiltIn_Database_7_43_3">#REF!</definedName>
    <definedName name="Excel_BuiltIn_Database_7_44">#REF!</definedName>
    <definedName name="Excel_BuiltIn_Database_7_44_3">#REF!</definedName>
    <definedName name="Excel_BuiltIn_Database_7_9">#REF!</definedName>
    <definedName name="Excel_BuiltIn_Database_7_9_4">#REF!</definedName>
    <definedName name="Excel_BuiltIn_Database_8">#REF!</definedName>
    <definedName name="Excel_BuiltIn_Database_8_1">#REF!</definedName>
    <definedName name="Excel_BuiltIn_Database_8_1_2">#REF!</definedName>
    <definedName name="Excel_BuiltIn_Database_8_1_2_3">#REF!</definedName>
    <definedName name="Excel_BuiltIn_Database_8_1_2_3_4">#REF!</definedName>
    <definedName name="Excel_BuiltIn_Database_8_1_2_4">#REF!</definedName>
    <definedName name="Excel_BuiltIn_Database_8_1_3">#REF!</definedName>
    <definedName name="Excel_BuiltIn_Database_8_1_3_1">#REF!</definedName>
    <definedName name="Excel_BuiltIn_Database_8_1_3_4">#REF!</definedName>
    <definedName name="Excel_BuiltIn_Database_8_1_4">#REF!</definedName>
    <definedName name="Excel_BuiltIn_Database_8_1_43">#REF!</definedName>
    <definedName name="Excel_BuiltIn_Database_8_1_43_3">#REF!</definedName>
    <definedName name="Excel_BuiltIn_Database_8_1_44">#REF!</definedName>
    <definedName name="Excel_BuiltIn_Database_8_1_44_3">#REF!</definedName>
    <definedName name="Excel_BuiltIn_Database_8_1_9">#REF!</definedName>
    <definedName name="Excel_BuiltIn_Database_8_1_9_4">#REF!</definedName>
    <definedName name="Excel_BuiltIn_Database_8_2">#REF!</definedName>
    <definedName name="Excel_BuiltIn_Database_8_2_1">#REF!</definedName>
    <definedName name="Excel_BuiltIn_Database_8_2_1_3">#REF!</definedName>
    <definedName name="Excel_BuiltIn_Database_8_2_1_3_4">#REF!</definedName>
    <definedName name="Excel_BuiltIn_Database_8_2_1_4">#REF!</definedName>
    <definedName name="Excel_BuiltIn_Database_8_2_2">#REF!</definedName>
    <definedName name="Excel_BuiltIn_Database_8_2_2_3">#REF!</definedName>
    <definedName name="Excel_BuiltIn_Database_8_2_2_3_4">#REF!</definedName>
    <definedName name="Excel_BuiltIn_Database_8_2_2_4">#REF!</definedName>
    <definedName name="Excel_BuiltIn_Database_8_2_3">#REF!</definedName>
    <definedName name="Excel_BuiltIn_Database_8_2_3_1">#REF!</definedName>
    <definedName name="Excel_BuiltIn_Database_8_2_3_4">#REF!</definedName>
    <definedName name="Excel_BuiltIn_Database_8_2_4">#REF!</definedName>
    <definedName name="Excel_BuiltIn_Database_8_2_9">#REF!</definedName>
    <definedName name="Excel_BuiltIn_Database_8_2_9_4">#REF!</definedName>
    <definedName name="Excel_BuiltIn_Database_8_3">#REF!</definedName>
    <definedName name="Excel_BuiltIn_Database_8_3_1">#REF!</definedName>
    <definedName name="Excel_BuiltIn_Database_8_3_4">#REF!</definedName>
    <definedName name="Excel_BuiltIn_Database_8_4">#REF!</definedName>
    <definedName name="Excel_BuiltIn_Database_8_43">#REF!</definedName>
    <definedName name="Excel_BuiltIn_Database_8_43_3">#REF!</definedName>
    <definedName name="Excel_BuiltIn_Database_8_44">#REF!</definedName>
    <definedName name="Excel_BuiltIn_Database_8_44_3">#REF!</definedName>
    <definedName name="Excel_BuiltIn_Database_8_9">#REF!</definedName>
    <definedName name="Excel_BuiltIn_Database_8_9_4">#REF!</definedName>
    <definedName name="Excel_BuiltIn_Database_9">#REF!</definedName>
    <definedName name="Excel_BuiltIn_Database_9_4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2">#REF!</definedName>
    <definedName name="Excel_BuiltIn_Print_Area_2">#REF!</definedName>
    <definedName name="Excel_BuiltIn_Print_Area_3_1">#REF!</definedName>
    <definedName name="Excel_BuiltIn_Print_Area_3_1_3">#REF!</definedName>
    <definedName name="Excel_BuiltIn_Print_Area_3_1_4">#REF!</definedName>
    <definedName name="Excel_BuiltIn_Print_Area_4">"$#REF!.$A$1:$G$97"</definedName>
    <definedName name="Excel_BuiltIn_Print_Area_4_1">#REF!</definedName>
    <definedName name="Excel_BuiltIn_Print_Area_4_1_3">#REF!</definedName>
    <definedName name="Excel_BuiltIn_Print_Area_4_1_4">#REF!</definedName>
    <definedName name="Excel_BuiltIn_Print_Area_5">"$#REF!.$A$39:$V$125"</definedName>
    <definedName name="Excel_BuiltIn_Print_Area_5_1">"$#REF!.$A$39:$J$126"</definedName>
    <definedName name="Excel_BuiltIn_Print_Area_5_1_1">"$#REF!.$A$39:$J$126"</definedName>
    <definedName name="Excel_BuiltIn_Print_Area_6">"$#REF!.$A$39:$J$125"</definedName>
    <definedName name="Excel_BuiltIn_Print_Area_6_1">"$#REF!.$A$39:$J$125"</definedName>
    <definedName name="Excel_BuiltIn_Print_Titles_1">#REF!</definedName>
    <definedName name="Excel_BuiltIn_Print_Titles_1_1">#REF!</definedName>
    <definedName name="Excel_BuiltIn_Print_Titles_1_1_2">#REF!</definedName>
    <definedName name="Excel_BuiltIn_Print_Titles_5">"$#REF!.$A$44:$AMJ$44"</definedName>
    <definedName name="Excel_BuiltIn_Print_Titles_5_1">"$#REF!.$A$44:$AMJ$44"</definedName>
    <definedName name="Excel_BuiltIn_Print_Titles_6">"$#REF!.$A$44:$AMJ$44"</definedName>
    <definedName name="Excel_BuiltIn_Print_Titles_6_1">#REF!</definedName>
    <definedName name="FOR_HONOR">#REF!</definedName>
    <definedName name="FOR_HONOR_1">#REF!</definedName>
    <definedName name="FOR_HONOR_1_2">#REF!</definedName>
    <definedName name="FOR_HONOR_1_2_3">#REF!</definedName>
    <definedName name="FOR_HONOR_1_2_3_4">#REF!</definedName>
    <definedName name="FOR_HONOR_1_2_4">#REF!</definedName>
    <definedName name="FOR_HONOR_1_3">#REF!</definedName>
    <definedName name="FOR_HONOR_1_3_1">#REF!</definedName>
    <definedName name="FOR_HONOR_1_3_4">#REF!</definedName>
    <definedName name="FOR_HONOR_1_4">#REF!</definedName>
    <definedName name="FOR_HONOR_1_43">#REF!</definedName>
    <definedName name="FOR_HONOR_1_43_3">#REF!</definedName>
    <definedName name="FOR_HONOR_1_44">#REF!</definedName>
    <definedName name="FOR_HONOR_1_44_3">#REF!</definedName>
    <definedName name="FOR_HONOR_1_9">#REF!</definedName>
    <definedName name="FOR_HONOR_1_9_4">#REF!</definedName>
    <definedName name="FOR_HONOR_2">#REF!</definedName>
    <definedName name="FOR_HONOR_2_1">#REF!</definedName>
    <definedName name="FOR_HONOR_2_1_1">#REF!</definedName>
    <definedName name="FOR_HONOR_2_1_1_4">#REF!</definedName>
    <definedName name="FOR_HONOR_2_1_2">#REF!</definedName>
    <definedName name="FOR_HONOR_2_1_2_3">#REF!</definedName>
    <definedName name="FOR_HONOR_2_1_2_3_4">#REF!</definedName>
    <definedName name="FOR_HONOR_2_1_2_4">#REF!</definedName>
    <definedName name="FOR_HONOR_2_1_3">#REF!</definedName>
    <definedName name="FOR_HONOR_2_1_3_1">#REF!</definedName>
    <definedName name="FOR_HONOR_2_1_3_1_1">#REF!</definedName>
    <definedName name="FOR_HONOR_2_1_3_1_4">#REF!</definedName>
    <definedName name="FOR_HONOR_2_1_3_4">#REF!</definedName>
    <definedName name="FOR_HONOR_2_1_4">#REF!</definedName>
    <definedName name="FOR_HONOR_2_1_43">#REF!</definedName>
    <definedName name="FOR_HONOR_2_1_43_3">#REF!</definedName>
    <definedName name="FOR_HONOR_2_1_44">#REF!</definedName>
    <definedName name="FOR_HONOR_2_1_44_3">#REF!</definedName>
    <definedName name="FOR_HONOR_2_1_9">#REF!</definedName>
    <definedName name="FOR_HONOR_2_1_9_4">#REF!</definedName>
    <definedName name="FOR_HONOR_2_2">#REF!</definedName>
    <definedName name="FOR_HONOR_2_2_1">#REF!</definedName>
    <definedName name="FOR_HONOR_2_2_1_3">#REF!</definedName>
    <definedName name="FOR_HONOR_2_2_1_3_4">#REF!</definedName>
    <definedName name="FOR_HONOR_2_2_1_4">#REF!</definedName>
    <definedName name="FOR_HONOR_2_2_2">#REF!</definedName>
    <definedName name="FOR_HONOR_2_2_2_3">#REF!</definedName>
    <definedName name="FOR_HONOR_2_2_2_3_4">#REF!</definedName>
    <definedName name="FOR_HONOR_2_2_2_4">#REF!</definedName>
    <definedName name="FOR_HONOR_2_2_3">#REF!</definedName>
    <definedName name="FOR_HONOR_2_2_3_1">#REF!</definedName>
    <definedName name="FOR_HONOR_2_2_3_4">#REF!</definedName>
    <definedName name="FOR_HONOR_2_2_4">#REF!</definedName>
    <definedName name="FOR_HONOR_2_2_9">#REF!</definedName>
    <definedName name="FOR_HONOR_2_2_9_4">#REF!</definedName>
    <definedName name="FOR_HONOR_2_3">#REF!</definedName>
    <definedName name="FOR_HONOR_2_3_1">#REF!</definedName>
    <definedName name="FOR_HONOR_2_3_4">#REF!</definedName>
    <definedName name="FOR_HONOR_2_4">#REF!</definedName>
    <definedName name="FOR_HONOR_2_43">#REF!</definedName>
    <definedName name="FOR_HONOR_2_43_3">#REF!</definedName>
    <definedName name="FOR_HONOR_2_44">#REF!</definedName>
    <definedName name="FOR_HONOR_2_44_3">#REF!</definedName>
    <definedName name="FOR_HONOR_2_9">#REF!</definedName>
    <definedName name="FOR_HONOR_2_9_4">#REF!</definedName>
    <definedName name="FOR_HONOR_3">#REF!</definedName>
    <definedName name="FOR_HONOR_3_1">#REF!</definedName>
    <definedName name="FOR_HONOR_3_1_1">#REF!</definedName>
    <definedName name="FOR_HONOR_3_1_1_4">#REF!</definedName>
    <definedName name="FOR_HONOR_3_1_2">#REF!</definedName>
    <definedName name="FOR_HONOR_3_1_2_3">#REF!</definedName>
    <definedName name="FOR_HONOR_3_1_2_3_4">#REF!</definedName>
    <definedName name="FOR_HONOR_3_1_2_4">#REF!</definedName>
    <definedName name="FOR_HONOR_3_1_3">#REF!</definedName>
    <definedName name="FOR_HONOR_3_1_3_1">#REF!</definedName>
    <definedName name="FOR_HONOR_3_1_3_4">#REF!</definedName>
    <definedName name="FOR_HONOR_3_1_4">#REF!</definedName>
    <definedName name="FOR_HONOR_3_1_43">#REF!</definedName>
    <definedName name="FOR_HONOR_3_1_43_3">#REF!</definedName>
    <definedName name="FOR_HONOR_3_1_44">#REF!</definedName>
    <definedName name="FOR_HONOR_3_1_44_3">#REF!</definedName>
    <definedName name="FOR_HONOR_3_1_9">#REF!</definedName>
    <definedName name="FOR_HONOR_3_1_9_4">#REF!</definedName>
    <definedName name="FOR_HONOR_3_2">#REF!</definedName>
    <definedName name="FOR_HONOR_3_2_1">#REF!</definedName>
    <definedName name="FOR_HONOR_3_2_1_3">#REF!</definedName>
    <definedName name="FOR_HONOR_3_2_1_3_4">#REF!</definedName>
    <definedName name="FOR_HONOR_3_2_1_4">#REF!</definedName>
    <definedName name="FOR_HONOR_3_2_2">#REF!</definedName>
    <definedName name="FOR_HONOR_3_2_2_3">#REF!</definedName>
    <definedName name="FOR_HONOR_3_2_2_3_4">#REF!</definedName>
    <definedName name="FOR_HONOR_3_2_2_4">#REF!</definedName>
    <definedName name="FOR_HONOR_3_2_3">#REF!</definedName>
    <definedName name="FOR_HONOR_3_2_3_1">#REF!</definedName>
    <definedName name="FOR_HONOR_3_2_3_4">#REF!</definedName>
    <definedName name="FOR_HONOR_3_2_4">#REF!</definedName>
    <definedName name="FOR_HONOR_3_2_9">#REF!</definedName>
    <definedName name="FOR_HONOR_3_2_9_4">#REF!</definedName>
    <definedName name="FOR_HONOR_3_3">#REF!</definedName>
    <definedName name="FOR_HONOR_3_3_1">#REF!</definedName>
    <definedName name="FOR_HONOR_3_3_4">#REF!</definedName>
    <definedName name="FOR_HONOR_3_4">#REF!</definedName>
    <definedName name="FOR_HONOR_3_43">#REF!</definedName>
    <definedName name="FOR_HONOR_3_43_3">#REF!</definedName>
    <definedName name="FOR_HONOR_3_44">#REF!</definedName>
    <definedName name="FOR_HONOR_3_44_3">#REF!</definedName>
    <definedName name="FOR_HONOR_3_9">#REF!</definedName>
    <definedName name="FOR_HONOR_3_9_4">#REF!</definedName>
    <definedName name="FOR_HONOR_4">#REF!</definedName>
    <definedName name="FOR_HONOR_4_1">#REF!</definedName>
    <definedName name="FOR_HONOR_4_1_1">#REF!</definedName>
    <definedName name="FOR_HONOR_4_1_2">#REF!</definedName>
    <definedName name="FOR_HONOR_4_1_2_3">#REF!</definedName>
    <definedName name="FOR_HONOR_4_1_2_3_4">#REF!</definedName>
    <definedName name="FOR_HONOR_4_1_2_4">#REF!</definedName>
    <definedName name="FOR_HONOR_4_1_3">#REF!</definedName>
    <definedName name="FOR_HONOR_4_1_3_1">#REF!</definedName>
    <definedName name="FOR_HONOR_4_1_3_4">#REF!</definedName>
    <definedName name="FOR_HONOR_4_1_4">#REF!</definedName>
    <definedName name="FOR_HONOR_4_1_43">#REF!</definedName>
    <definedName name="FOR_HONOR_4_1_43_3">#REF!</definedName>
    <definedName name="FOR_HONOR_4_1_44">#REF!</definedName>
    <definedName name="FOR_HONOR_4_1_44_3">#REF!</definedName>
    <definedName name="FOR_HONOR_4_1_9">#REF!</definedName>
    <definedName name="FOR_HONOR_4_1_9_4">#REF!</definedName>
    <definedName name="FOR_HONOR_4_2">#REF!</definedName>
    <definedName name="FOR_HONOR_4_2_1">#REF!</definedName>
    <definedName name="FOR_HONOR_4_2_1_3">#REF!</definedName>
    <definedName name="FOR_HONOR_4_2_1_3_4">#REF!</definedName>
    <definedName name="FOR_HONOR_4_2_1_4">#REF!</definedName>
    <definedName name="FOR_HONOR_4_2_2">#REF!</definedName>
    <definedName name="FOR_HONOR_4_2_2_3">#REF!</definedName>
    <definedName name="FOR_HONOR_4_2_2_3_4">#REF!</definedName>
    <definedName name="FOR_HONOR_4_2_2_4">#REF!</definedName>
    <definedName name="FOR_HONOR_4_2_3">#REF!</definedName>
    <definedName name="FOR_HONOR_4_2_3_1">#REF!</definedName>
    <definedName name="FOR_HONOR_4_2_3_4">#REF!</definedName>
    <definedName name="FOR_HONOR_4_2_4">#REF!</definedName>
    <definedName name="FOR_HONOR_4_2_9">#REF!</definedName>
    <definedName name="FOR_HONOR_4_2_9_4">#REF!</definedName>
    <definedName name="FOR_HONOR_4_3">#REF!</definedName>
    <definedName name="FOR_HONOR_4_3_1">#REF!</definedName>
    <definedName name="FOR_HONOR_4_3_4">#REF!</definedName>
    <definedName name="FOR_HONOR_4_4">#REF!</definedName>
    <definedName name="FOR_HONOR_4_43">#REF!</definedName>
    <definedName name="FOR_HONOR_4_43_3">#REF!</definedName>
    <definedName name="FOR_HONOR_4_44">#REF!</definedName>
    <definedName name="FOR_HONOR_4_44_3">#REF!</definedName>
    <definedName name="FOR_HONOR_4_9">#REF!</definedName>
    <definedName name="FOR_HONOR_4_9_4">#REF!</definedName>
    <definedName name="FOR_HONOR_43">#REF!</definedName>
    <definedName name="FOR_HONOR_43_3">#REF!</definedName>
    <definedName name="FOR_HONOR_44">#REF!</definedName>
    <definedName name="FOR_HONOR_44_3">#REF!</definedName>
    <definedName name="FOR_HONOR_7">#REF!</definedName>
    <definedName name="FOR_HONOR_7_1">#REF!</definedName>
    <definedName name="FOR_HONOR_7_1_2">#REF!</definedName>
    <definedName name="FOR_HONOR_7_1_2_3">#REF!</definedName>
    <definedName name="FOR_HONOR_7_1_2_3_4">#REF!</definedName>
    <definedName name="FOR_HONOR_7_1_2_4">#REF!</definedName>
    <definedName name="FOR_HONOR_7_1_3">#REF!</definedName>
    <definedName name="FOR_HONOR_7_1_3_1">#REF!</definedName>
    <definedName name="FOR_HONOR_7_1_3_4">#REF!</definedName>
    <definedName name="FOR_HONOR_7_1_4">#REF!</definedName>
    <definedName name="FOR_HONOR_7_1_43">#REF!</definedName>
    <definedName name="FOR_HONOR_7_1_43_3">#REF!</definedName>
    <definedName name="FOR_HONOR_7_1_44">#REF!</definedName>
    <definedName name="FOR_HONOR_7_1_44_3">#REF!</definedName>
    <definedName name="FOR_HONOR_7_1_9">#REF!</definedName>
    <definedName name="FOR_HONOR_7_1_9_4">#REF!</definedName>
    <definedName name="FOR_HONOR_7_2">#REF!</definedName>
    <definedName name="FOR_HONOR_7_2_1">#REF!</definedName>
    <definedName name="FOR_HONOR_7_2_1_3">#REF!</definedName>
    <definedName name="FOR_HONOR_7_2_1_3_4">#REF!</definedName>
    <definedName name="FOR_HONOR_7_2_1_4">#REF!</definedName>
    <definedName name="FOR_HONOR_7_2_2">#REF!</definedName>
    <definedName name="FOR_HONOR_7_2_2_3">#REF!</definedName>
    <definedName name="FOR_HONOR_7_2_2_3_4">#REF!</definedName>
    <definedName name="FOR_HONOR_7_2_2_4">#REF!</definedName>
    <definedName name="FOR_HONOR_7_2_3">#REF!</definedName>
    <definedName name="FOR_HONOR_7_2_3_1">#REF!</definedName>
    <definedName name="FOR_HONOR_7_2_3_4">#REF!</definedName>
    <definedName name="FOR_HONOR_7_2_4">#REF!</definedName>
    <definedName name="FOR_HONOR_7_2_9">#REF!</definedName>
    <definedName name="FOR_HONOR_7_2_9_4">#REF!</definedName>
    <definedName name="FOR_HONOR_7_3">#REF!</definedName>
    <definedName name="FOR_HONOR_7_3_1">#REF!</definedName>
    <definedName name="FOR_HONOR_7_3_4">#REF!</definedName>
    <definedName name="FOR_HONOR_7_4">#REF!</definedName>
    <definedName name="FOR_HONOR_7_43">#REF!</definedName>
    <definedName name="FOR_HONOR_7_43_3">#REF!</definedName>
    <definedName name="FOR_HONOR_7_44">#REF!</definedName>
    <definedName name="FOR_HONOR_7_44_3">#REF!</definedName>
    <definedName name="FOR_HONOR_7_9">#REF!</definedName>
    <definedName name="FOR_HONOR_7_9_4">#REF!</definedName>
    <definedName name="FOR_HONOR_8">#REF!</definedName>
    <definedName name="FOR_HONOR_8_1">#REF!</definedName>
    <definedName name="FOR_HONOR_8_1_2">#REF!</definedName>
    <definedName name="FOR_HONOR_8_1_2_3">#REF!</definedName>
    <definedName name="FOR_HONOR_8_1_2_3_4">#REF!</definedName>
    <definedName name="FOR_HONOR_8_1_2_4">#REF!</definedName>
    <definedName name="FOR_HONOR_8_1_3">#REF!</definedName>
    <definedName name="FOR_HONOR_8_1_3_1">#REF!</definedName>
    <definedName name="FOR_HONOR_8_1_3_4">#REF!</definedName>
    <definedName name="FOR_HONOR_8_1_4">#REF!</definedName>
    <definedName name="FOR_HONOR_8_1_43">#REF!</definedName>
    <definedName name="FOR_HONOR_8_1_43_3">#REF!</definedName>
    <definedName name="FOR_HONOR_8_1_44">#REF!</definedName>
    <definedName name="FOR_HONOR_8_1_44_3">#REF!</definedName>
    <definedName name="FOR_HONOR_8_1_9">#REF!</definedName>
    <definedName name="FOR_HONOR_8_1_9_4">#REF!</definedName>
    <definedName name="FOR_HONOR_8_2">#REF!</definedName>
    <definedName name="FOR_HONOR_8_2_1">#REF!</definedName>
    <definedName name="FOR_HONOR_8_2_1_3">#REF!</definedName>
    <definedName name="FOR_HONOR_8_2_1_3_4">#REF!</definedName>
    <definedName name="FOR_HONOR_8_2_1_4">#REF!</definedName>
    <definedName name="FOR_HONOR_8_2_2">#REF!</definedName>
    <definedName name="FOR_HONOR_8_2_2_3">#REF!</definedName>
    <definedName name="FOR_HONOR_8_2_2_3_4">#REF!</definedName>
    <definedName name="FOR_HONOR_8_2_2_4">#REF!</definedName>
    <definedName name="FOR_HONOR_8_2_3">#REF!</definedName>
    <definedName name="FOR_HONOR_8_2_3_1">#REF!</definedName>
    <definedName name="FOR_HONOR_8_2_3_4">#REF!</definedName>
    <definedName name="FOR_HONOR_8_2_4">#REF!</definedName>
    <definedName name="FOR_HONOR_8_2_9">#REF!</definedName>
    <definedName name="FOR_HONOR_8_2_9_4">#REF!</definedName>
    <definedName name="FOR_HONOR_8_3">#REF!</definedName>
    <definedName name="FOR_HONOR_8_3_1">#REF!</definedName>
    <definedName name="FOR_HONOR_8_3_4">#REF!</definedName>
    <definedName name="FOR_HONOR_8_4">#REF!</definedName>
    <definedName name="FOR_HONOR_8_43">#REF!</definedName>
    <definedName name="FOR_HONOR_8_43_3">#REF!</definedName>
    <definedName name="FOR_HONOR_8_44">#REF!</definedName>
    <definedName name="FOR_HONOR_8_44_3">#REF!</definedName>
    <definedName name="FOR_HONOR_8_9">#REF!</definedName>
    <definedName name="FOR_HONOR_8_9_4">#REF!</definedName>
    <definedName name="FOR_HONOR_9">#REF!</definedName>
    <definedName name="FOR_HONOR_9_4">#REF!</definedName>
    <definedName name="FOR_UMUM">#REF!</definedName>
    <definedName name="FOR_UMUM_1">#REF!</definedName>
    <definedName name="FOR_UMUM_1_2">#REF!</definedName>
    <definedName name="FOR_UMUM_1_2_3">#REF!</definedName>
    <definedName name="FOR_UMUM_1_2_3_4">#REF!</definedName>
    <definedName name="FOR_UMUM_1_2_4">#REF!</definedName>
    <definedName name="FOR_UMUM_1_3">#REF!</definedName>
    <definedName name="FOR_UMUM_1_3_1">#REF!</definedName>
    <definedName name="FOR_UMUM_1_3_4">#REF!</definedName>
    <definedName name="FOR_UMUM_1_4">#REF!</definedName>
    <definedName name="FOR_UMUM_1_43">#REF!</definedName>
    <definedName name="FOR_UMUM_1_43_3">#REF!</definedName>
    <definedName name="FOR_UMUM_1_44">#REF!</definedName>
    <definedName name="FOR_UMUM_1_44_3">#REF!</definedName>
    <definedName name="FOR_UMUM_1_9">#REF!</definedName>
    <definedName name="FOR_UMUM_1_9_4">#REF!</definedName>
    <definedName name="FOR_UMUM_2">#REF!</definedName>
    <definedName name="FOR_UMUM_2_1">#REF!</definedName>
    <definedName name="FOR_UMUM_2_1_1">#REF!</definedName>
    <definedName name="FOR_UMUM_2_1_1_4">#REF!</definedName>
    <definedName name="FOR_UMUM_2_1_2">#REF!</definedName>
    <definedName name="FOR_UMUM_2_1_2_3">#REF!</definedName>
    <definedName name="FOR_UMUM_2_1_2_3_4">#REF!</definedName>
    <definedName name="FOR_UMUM_2_1_2_4">#REF!</definedName>
    <definedName name="FOR_UMUM_2_1_3">#REF!</definedName>
    <definedName name="FOR_UMUM_2_1_3_1">#REF!</definedName>
    <definedName name="FOR_UMUM_2_1_3_1_1">#REF!</definedName>
    <definedName name="FOR_UMUM_2_1_3_1_4">#REF!</definedName>
    <definedName name="FOR_UMUM_2_1_3_4">#REF!</definedName>
    <definedName name="FOR_UMUM_2_1_4">#REF!</definedName>
    <definedName name="FOR_UMUM_2_1_43">#REF!</definedName>
    <definedName name="FOR_UMUM_2_1_43_3">#REF!</definedName>
    <definedName name="FOR_UMUM_2_1_44">#REF!</definedName>
    <definedName name="FOR_UMUM_2_1_44_3">#REF!</definedName>
    <definedName name="FOR_UMUM_2_1_9">#REF!</definedName>
    <definedName name="FOR_UMUM_2_1_9_4">#REF!</definedName>
    <definedName name="FOR_UMUM_2_2">#REF!</definedName>
    <definedName name="FOR_UMUM_2_2_1">#REF!</definedName>
    <definedName name="FOR_UMUM_2_2_1_3">#REF!</definedName>
    <definedName name="FOR_UMUM_2_2_1_3_4">#REF!</definedName>
    <definedName name="FOR_UMUM_2_2_1_4">#REF!</definedName>
    <definedName name="FOR_UMUM_2_2_2">#REF!</definedName>
    <definedName name="FOR_UMUM_2_2_2_3">#REF!</definedName>
    <definedName name="FOR_UMUM_2_2_2_3_4">#REF!</definedName>
    <definedName name="FOR_UMUM_2_2_2_4">#REF!</definedName>
    <definedName name="FOR_UMUM_2_2_3">#REF!</definedName>
    <definedName name="FOR_UMUM_2_2_3_1">#REF!</definedName>
    <definedName name="FOR_UMUM_2_2_3_4">#REF!</definedName>
    <definedName name="FOR_UMUM_2_2_4">#REF!</definedName>
    <definedName name="FOR_UMUM_2_2_9">#REF!</definedName>
    <definedName name="FOR_UMUM_2_2_9_4">#REF!</definedName>
    <definedName name="FOR_UMUM_2_3">#REF!</definedName>
    <definedName name="FOR_UMUM_2_3_1">#REF!</definedName>
    <definedName name="FOR_UMUM_2_3_4">#REF!</definedName>
    <definedName name="FOR_UMUM_2_4">#REF!</definedName>
    <definedName name="FOR_UMUM_2_43">#REF!</definedName>
    <definedName name="FOR_UMUM_2_43_3">#REF!</definedName>
    <definedName name="FOR_UMUM_2_44">#REF!</definedName>
    <definedName name="FOR_UMUM_2_44_3">#REF!</definedName>
    <definedName name="FOR_UMUM_2_9">#REF!</definedName>
    <definedName name="FOR_UMUM_2_9_4">#REF!</definedName>
    <definedName name="FOR_UMUM_3">#REF!</definedName>
    <definedName name="FOR_UMUM_3_1">#REF!</definedName>
    <definedName name="FOR_UMUM_3_1_1">#REF!</definedName>
    <definedName name="FOR_UMUM_3_1_1_4">#REF!</definedName>
    <definedName name="FOR_UMUM_3_1_2">#REF!</definedName>
    <definedName name="FOR_UMUM_3_1_2_3">#REF!</definedName>
    <definedName name="FOR_UMUM_3_1_2_3_4">#REF!</definedName>
    <definedName name="FOR_UMUM_3_1_2_4">#REF!</definedName>
    <definedName name="FOR_UMUM_3_1_3">#REF!</definedName>
    <definedName name="FOR_UMUM_3_1_3_1">#REF!</definedName>
    <definedName name="FOR_UMUM_3_1_3_4">#REF!</definedName>
    <definedName name="FOR_UMUM_3_1_4">#REF!</definedName>
    <definedName name="FOR_UMUM_3_1_43">#REF!</definedName>
    <definedName name="FOR_UMUM_3_1_43_3">#REF!</definedName>
    <definedName name="FOR_UMUM_3_1_44">#REF!</definedName>
    <definedName name="FOR_UMUM_3_1_44_3">#REF!</definedName>
    <definedName name="FOR_UMUM_3_1_9">#REF!</definedName>
    <definedName name="FOR_UMUM_3_1_9_4">#REF!</definedName>
    <definedName name="FOR_UMUM_3_2">#REF!</definedName>
    <definedName name="FOR_UMUM_3_2_1">#REF!</definedName>
    <definedName name="FOR_UMUM_3_2_1_3">#REF!</definedName>
    <definedName name="FOR_UMUM_3_2_1_3_4">#REF!</definedName>
    <definedName name="FOR_UMUM_3_2_1_4">#REF!</definedName>
    <definedName name="FOR_UMUM_3_2_2">#REF!</definedName>
    <definedName name="FOR_UMUM_3_2_2_3">#REF!</definedName>
    <definedName name="FOR_UMUM_3_2_2_3_4">#REF!</definedName>
    <definedName name="FOR_UMUM_3_2_2_4">#REF!</definedName>
    <definedName name="FOR_UMUM_3_2_3">#REF!</definedName>
    <definedName name="FOR_UMUM_3_2_3_1">#REF!</definedName>
    <definedName name="FOR_UMUM_3_2_3_4">#REF!</definedName>
    <definedName name="FOR_UMUM_3_2_4">#REF!</definedName>
    <definedName name="FOR_UMUM_3_2_9">#REF!</definedName>
    <definedName name="FOR_UMUM_3_2_9_4">#REF!</definedName>
    <definedName name="FOR_UMUM_3_3">#REF!</definedName>
    <definedName name="FOR_UMUM_3_3_1">#REF!</definedName>
    <definedName name="FOR_UMUM_3_3_4">#REF!</definedName>
    <definedName name="FOR_UMUM_3_4">#REF!</definedName>
    <definedName name="FOR_UMUM_3_43">#REF!</definedName>
    <definedName name="FOR_UMUM_3_43_3">#REF!</definedName>
    <definedName name="FOR_UMUM_3_44">#REF!</definedName>
    <definedName name="FOR_UMUM_3_44_3">#REF!</definedName>
    <definedName name="FOR_UMUM_3_9">#REF!</definedName>
    <definedName name="FOR_UMUM_3_9_4">#REF!</definedName>
    <definedName name="FOR_UMUM_4">#REF!</definedName>
    <definedName name="FOR_UMUM_4_1">#REF!</definedName>
    <definedName name="FOR_UMUM_4_1_1">#REF!</definedName>
    <definedName name="FOR_UMUM_4_1_2">#REF!</definedName>
    <definedName name="FOR_UMUM_4_1_2_3">#REF!</definedName>
    <definedName name="FOR_UMUM_4_1_2_3_4">#REF!</definedName>
    <definedName name="FOR_UMUM_4_1_2_4">#REF!</definedName>
    <definedName name="FOR_UMUM_4_1_3">#REF!</definedName>
    <definedName name="FOR_UMUM_4_1_3_1">#REF!</definedName>
    <definedName name="FOR_UMUM_4_1_3_4">#REF!</definedName>
    <definedName name="FOR_UMUM_4_1_4">#REF!</definedName>
    <definedName name="FOR_UMUM_4_1_43">#REF!</definedName>
    <definedName name="FOR_UMUM_4_1_43_3">#REF!</definedName>
    <definedName name="FOR_UMUM_4_1_44">#REF!</definedName>
    <definedName name="FOR_UMUM_4_1_44_3">#REF!</definedName>
    <definedName name="FOR_UMUM_4_1_9">#REF!</definedName>
    <definedName name="FOR_UMUM_4_1_9_4">#REF!</definedName>
    <definedName name="FOR_UMUM_4_2">#REF!</definedName>
    <definedName name="FOR_UMUM_4_2_1">#REF!</definedName>
    <definedName name="FOR_UMUM_4_2_1_3">#REF!</definedName>
    <definedName name="FOR_UMUM_4_2_1_3_4">#REF!</definedName>
    <definedName name="FOR_UMUM_4_2_1_4">#REF!</definedName>
    <definedName name="FOR_UMUM_4_2_2">#REF!</definedName>
    <definedName name="FOR_UMUM_4_2_2_3">#REF!</definedName>
    <definedName name="FOR_UMUM_4_2_2_3_4">#REF!</definedName>
    <definedName name="FOR_UMUM_4_2_2_4">#REF!</definedName>
    <definedName name="FOR_UMUM_4_2_3">#REF!</definedName>
    <definedName name="FOR_UMUM_4_2_3_1">#REF!</definedName>
    <definedName name="FOR_UMUM_4_2_3_4">#REF!</definedName>
    <definedName name="FOR_UMUM_4_2_4">#REF!</definedName>
    <definedName name="FOR_UMUM_4_2_9">#REF!</definedName>
    <definedName name="FOR_UMUM_4_2_9_4">#REF!</definedName>
    <definedName name="FOR_UMUM_4_3">#REF!</definedName>
    <definedName name="FOR_UMUM_4_3_1">#REF!</definedName>
    <definedName name="FOR_UMUM_4_3_4">#REF!</definedName>
    <definedName name="FOR_UMUM_4_4">#REF!</definedName>
    <definedName name="FOR_UMUM_4_43">#REF!</definedName>
    <definedName name="FOR_UMUM_4_43_3">#REF!</definedName>
    <definedName name="FOR_UMUM_4_44">#REF!</definedName>
    <definedName name="FOR_UMUM_4_44_3">#REF!</definedName>
    <definedName name="FOR_UMUM_4_9">#REF!</definedName>
    <definedName name="FOR_UMUM_4_9_4">#REF!</definedName>
    <definedName name="FOR_UMUM_43">#REF!</definedName>
    <definedName name="FOR_UMUM_43_3">#REF!</definedName>
    <definedName name="FOR_UMUM_44">#REF!</definedName>
    <definedName name="FOR_UMUM_44_3">#REF!</definedName>
    <definedName name="FOR_UMUM_7">#REF!</definedName>
    <definedName name="FOR_UMUM_7_1">#REF!</definedName>
    <definedName name="FOR_UMUM_7_1_2">#REF!</definedName>
    <definedName name="FOR_UMUM_7_1_2_3">#REF!</definedName>
    <definedName name="FOR_UMUM_7_1_2_3_4">#REF!</definedName>
    <definedName name="FOR_UMUM_7_1_2_4">#REF!</definedName>
    <definedName name="FOR_UMUM_7_1_3">#REF!</definedName>
    <definedName name="FOR_UMUM_7_1_3_1">#REF!</definedName>
    <definedName name="FOR_UMUM_7_1_3_4">#REF!</definedName>
    <definedName name="FOR_UMUM_7_1_4">#REF!</definedName>
    <definedName name="FOR_UMUM_7_1_43">#REF!</definedName>
    <definedName name="FOR_UMUM_7_1_43_3">#REF!</definedName>
    <definedName name="FOR_UMUM_7_1_44">#REF!</definedName>
    <definedName name="FOR_UMUM_7_1_44_3">#REF!</definedName>
    <definedName name="FOR_UMUM_7_1_9">#REF!</definedName>
    <definedName name="FOR_UMUM_7_1_9_4">#REF!</definedName>
    <definedName name="FOR_UMUM_7_2">#REF!</definedName>
    <definedName name="FOR_UMUM_7_2_1">#REF!</definedName>
    <definedName name="FOR_UMUM_7_2_1_3">#REF!</definedName>
    <definedName name="FOR_UMUM_7_2_1_3_4">#REF!</definedName>
    <definedName name="FOR_UMUM_7_2_1_4">#REF!</definedName>
    <definedName name="FOR_UMUM_7_2_2">#REF!</definedName>
    <definedName name="FOR_UMUM_7_2_2_3">#REF!</definedName>
    <definedName name="FOR_UMUM_7_2_2_3_4">#REF!</definedName>
    <definedName name="FOR_UMUM_7_2_2_4">#REF!</definedName>
    <definedName name="FOR_UMUM_7_2_3">#REF!</definedName>
    <definedName name="FOR_UMUM_7_2_3_1">#REF!</definedName>
    <definedName name="FOR_UMUM_7_2_3_4">#REF!</definedName>
    <definedName name="FOR_UMUM_7_2_4">#REF!</definedName>
    <definedName name="FOR_UMUM_7_2_9">#REF!</definedName>
    <definedName name="FOR_UMUM_7_2_9_4">#REF!</definedName>
    <definedName name="FOR_UMUM_7_3">#REF!</definedName>
    <definedName name="FOR_UMUM_7_3_1">#REF!</definedName>
    <definedName name="FOR_UMUM_7_3_4">#REF!</definedName>
    <definedName name="FOR_UMUM_7_4">#REF!</definedName>
    <definedName name="FOR_UMUM_7_43">#REF!</definedName>
    <definedName name="FOR_UMUM_7_43_3">#REF!</definedName>
    <definedName name="FOR_UMUM_7_44">#REF!</definedName>
    <definedName name="FOR_UMUM_7_44_3">#REF!</definedName>
    <definedName name="FOR_UMUM_7_9">#REF!</definedName>
    <definedName name="FOR_UMUM_7_9_4">#REF!</definedName>
    <definedName name="FOR_UMUM_8">#REF!</definedName>
    <definedName name="FOR_UMUM_8_1">#REF!</definedName>
    <definedName name="FOR_UMUM_8_1_2">#REF!</definedName>
    <definedName name="FOR_UMUM_8_1_2_3">#REF!</definedName>
    <definedName name="FOR_UMUM_8_1_2_3_4">#REF!</definedName>
    <definedName name="FOR_UMUM_8_1_2_4">#REF!</definedName>
    <definedName name="FOR_UMUM_8_1_3">#REF!</definedName>
    <definedName name="FOR_UMUM_8_1_3_1">#REF!</definedName>
    <definedName name="FOR_UMUM_8_1_3_4">#REF!</definedName>
    <definedName name="FOR_UMUM_8_1_4">#REF!</definedName>
    <definedName name="FOR_UMUM_8_1_43">#REF!</definedName>
    <definedName name="FOR_UMUM_8_1_43_3">#REF!</definedName>
    <definedName name="FOR_UMUM_8_1_44">#REF!</definedName>
    <definedName name="FOR_UMUM_8_1_44_3">#REF!</definedName>
    <definedName name="FOR_UMUM_8_1_9">#REF!</definedName>
    <definedName name="FOR_UMUM_8_1_9_4">#REF!</definedName>
    <definedName name="FOR_UMUM_8_2">#REF!</definedName>
    <definedName name="FOR_UMUM_8_2_1">#REF!</definedName>
    <definedName name="FOR_UMUM_8_2_1_3">#REF!</definedName>
    <definedName name="FOR_UMUM_8_2_1_3_4">#REF!</definedName>
    <definedName name="FOR_UMUM_8_2_1_4">#REF!</definedName>
    <definedName name="FOR_UMUM_8_2_2">#REF!</definedName>
    <definedName name="FOR_UMUM_8_2_2_3">#REF!</definedName>
    <definedName name="FOR_UMUM_8_2_2_3_4">#REF!</definedName>
    <definedName name="FOR_UMUM_8_2_2_4">#REF!</definedName>
    <definedName name="FOR_UMUM_8_2_3">#REF!</definedName>
    <definedName name="FOR_UMUM_8_2_3_1">#REF!</definedName>
    <definedName name="FOR_UMUM_8_2_3_4">#REF!</definedName>
    <definedName name="FOR_UMUM_8_2_4">#REF!</definedName>
    <definedName name="FOR_UMUM_8_2_9">#REF!</definedName>
    <definedName name="FOR_UMUM_8_2_9_4">#REF!</definedName>
    <definedName name="FOR_UMUM_8_3">#REF!</definedName>
    <definedName name="FOR_UMUM_8_3_1">#REF!</definedName>
    <definedName name="FOR_UMUM_8_3_4">#REF!</definedName>
    <definedName name="FOR_UMUM_8_4">#REF!</definedName>
    <definedName name="FOR_UMUM_8_43">#REF!</definedName>
    <definedName name="FOR_UMUM_8_43_3">#REF!</definedName>
    <definedName name="FOR_UMUM_8_44">#REF!</definedName>
    <definedName name="FOR_UMUM_8_44_3">#REF!</definedName>
    <definedName name="FOR_UMUM_8_9">#REF!</definedName>
    <definedName name="FOR_UMUM_8_9_4">#REF!</definedName>
    <definedName name="FOR_UMUM_9">#REF!</definedName>
    <definedName name="FOR_UMUM_9_4">#REF!</definedName>
    <definedName name="h">#REF!</definedName>
    <definedName name="honor">#REF!</definedName>
    <definedName name="honor_1">#REF!</definedName>
    <definedName name="honor_1_2">#REF!</definedName>
    <definedName name="honor_1_2_3">#REF!</definedName>
    <definedName name="honor_1_2_3_4">#REF!</definedName>
    <definedName name="honor_1_2_4">#REF!</definedName>
    <definedName name="honor_1_3">#REF!</definedName>
    <definedName name="honor_1_3_1">#REF!</definedName>
    <definedName name="honor_1_3_4">#REF!</definedName>
    <definedName name="honor_1_4">#REF!</definedName>
    <definedName name="honor_1_43">#REF!</definedName>
    <definedName name="honor_1_43_3">#REF!</definedName>
    <definedName name="honor_1_44">#REF!</definedName>
    <definedName name="honor_1_44_3">#REF!</definedName>
    <definedName name="honor_1_9">#REF!</definedName>
    <definedName name="honor_1_9_4">#REF!</definedName>
    <definedName name="honor_2">#REF!</definedName>
    <definedName name="honor_2_1">#REF!</definedName>
    <definedName name="honor_2_1_1">#REF!</definedName>
    <definedName name="honor_2_1_1_4">#REF!</definedName>
    <definedName name="honor_2_1_2">#REF!</definedName>
    <definedName name="honor_2_1_2_3">#REF!</definedName>
    <definedName name="honor_2_1_2_3_4">#REF!</definedName>
    <definedName name="honor_2_1_2_4">#REF!</definedName>
    <definedName name="honor_2_1_3">#REF!</definedName>
    <definedName name="honor_2_1_3_1">#REF!</definedName>
    <definedName name="honor_2_1_3_1_1">#REF!</definedName>
    <definedName name="honor_2_1_3_1_4">#REF!</definedName>
    <definedName name="honor_2_1_3_4">#REF!</definedName>
    <definedName name="honor_2_1_4">#REF!</definedName>
    <definedName name="honor_2_1_43">#REF!</definedName>
    <definedName name="honor_2_1_43_3">#REF!</definedName>
    <definedName name="honor_2_1_44">#REF!</definedName>
    <definedName name="honor_2_1_44_3">#REF!</definedName>
    <definedName name="honor_2_1_9">#REF!</definedName>
    <definedName name="honor_2_1_9_4">#REF!</definedName>
    <definedName name="honor_2_2">#REF!</definedName>
    <definedName name="honor_2_2_1">#REF!</definedName>
    <definedName name="honor_2_2_1_3">#REF!</definedName>
    <definedName name="honor_2_2_1_3_4">#REF!</definedName>
    <definedName name="honor_2_2_1_4">#REF!</definedName>
    <definedName name="honor_2_2_2">#REF!</definedName>
    <definedName name="honor_2_2_2_3">#REF!</definedName>
    <definedName name="honor_2_2_2_3_4">#REF!</definedName>
    <definedName name="honor_2_2_2_4">#REF!</definedName>
    <definedName name="honor_2_2_3">#REF!</definedName>
    <definedName name="honor_2_2_3_1">#REF!</definedName>
    <definedName name="honor_2_2_3_4">#REF!</definedName>
    <definedName name="honor_2_2_4">#REF!</definedName>
    <definedName name="honor_2_2_9">#REF!</definedName>
    <definedName name="honor_2_2_9_4">#REF!</definedName>
    <definedName name="honor_2_3">#REF!</definedName>
    <definedName name="honor_2_3_1">#REF!</definedName>
    <definedName name="honor_2_3_4">#REF!</definedName>
    <definedName name="honor_2_4">#REF!</definedName>
    <definedName name="honor_2_43">#REF!</definedName>
    <definedName name="honor_2_43_3">#REF!</definedName>
    <definedName name="honor_2_44">#REF!</definedName>
    <definedName name="honor_2_44_3">#REF!</definedName>
    <definedName name="honor_2_9">#REF!</definedName>
    <definedName name="honor_2_9_4">#REF!</definedName>
    <definedName name="honor_3">#REF!</definedName>
    <definedName name="honor_3_1">#REF!</definedName>
    <definedName name="honor_3_1_1">#REF!</definedName>
    <definedName name="honor_3_1_1_4">#REF!</definedName>
    <definedName name="honor_3_1_2">#REF!</definedName>
    <definedName name="honor_3_1_2_3">#REF!</definedName>
    <definedName name="honor_3_1_2_3_4">#REF!</definedName>
    <definedName name="honor_3_1_2_4">#REF!</definedName>
    <definedName name="honor_3_1_3">#REF!</definedName>
    <definedName name="honor_3_1_3_1">#REF!</definedName>
    <definedName name="honor_3_1_3_4">#REF!</definedName>
    <definedName name="honor_3_1_4">#REF!</definedName>
    <definedName name="honor_3_1_43">#REF!</definedName>
    <definedName name="honor_3_1_43_3">#REF!</definedName>
    <definedName name="honor_3_1_44">#REF!</definedName>
    <definedName name="honor_3_1_44_3">#REF!</definedName>
    <definedName name="honor_3_1_9">#REF!</definedName>
    <definedName name="honor_3_1_9_4">#REF!</definedName>
    <definedName name="honor_3_2">#REF!</definedName>
    <definedName name="honor_3_2_1">#REF!</definedName>
    <definedName name="honor_3_2_1_3">#REF!</definedName>
    <definedName name="honor_3_2_1_3_4">#REF!</definedName>
    <definedName name="honor_3_2_1_4">#REF!</definedName>
    <definedName name="honor_3_2_2">#REF!</definedName>
    <definedName name="honor_3_2_2_3">#REF!</definedName>
    <definedName name="honor_3_2_2_3_4">#REF!</definedName>
    <definedName name="honor_3_2_2_4">#REF!</definedName>
    <definedName name="honor_3_2_3">#REF!</definedName>
    <definedName name="honor_3_2_3_1">#REF!</definedName>
    <definedName name="honor_3_2_3_4">#REF!</definedName>
    <definedName name="honor_3_2_4">#REF!</definedName>
    <definedName name="honor_3_2_9">#REF!</definedName>
    <definedName name="honor_3_2_9_4">#REF!</definedName>
    <definedName name="honor_3_3">#REF!</definedName>
    <definedName name="honor_3_3_1">#REF!</definedName>
    <definedName name="honor_3_3_4">#REF!</definedName>
    <definedName name="honor_3_4">#REF!</definedName>
    <definedName name="honor_3_43">#REF!</definedName>
    <definedName name="honor_3_43_3">#REF!</definedName>
    <definedName name="honor_3_44">#REF!</definedName>
    <definedName name="honor_3_44_3">#REF!</definedName>
    <definedName name="honor_3_9">#REF!</definedName>
    <definedName name="honor_3_9_4">#REF!</definedName>
    <definedName name="honor_4">#REF!</definedName>
    <definedName name="honor_4_1">#REF!</definedName>
    <definedName name="honor_4_1_1">#REF!</definedName>
    <definedName name="honor_4_1_2">#REF!</definedName>
    <definedName name="honor_4_1_2_3">#REF!</definedName>
    <definedName name="honor_4_1_2_3_4">#REF!</definedName>
    <definedName name="honor_4_1_2_4">#REF!</definedName>
    <definedName name="honor_4_1_3">#REF!</definedName>
    <definedName name="honor_4_1_3_1">#REF!</definedName>
    <definedName name="honor_4_1_3_4">#REF!</definedName>
    <definedName name="honor_4_1_4">#REF!</definedName>
    <definedName name="honor_4_1_43">#REF!</definedName>
    <definedName name="honor_4_1_43_3">#REF!</definedName>
    <definedName name="honor_4_1_44">#REF!</definedName>
    <definedName name="honor_4_1_44_3">#REF!</definedName>
    <definedName name="honor_4_1_9">#REF!</definedName>
    <definedName name="honor_4_1_9_4">#REF!</definedName>
    <definedName name="honor_4_2">#REF!</definedName>
    <definedName name="honor_4_2_1">#REF!</definedName>
    <definedName name="honor_4_2_1_3">#REF!</definedName>
    <definedName name="honor_4_2_1_3_4">#REF!</definedName>
    <definedName name="honor_4_2_1_4">#REF!</definedName>
    <definedName name="honor_4_2_2">#REF!</definedName>
    <definedName name="honor_4_2_2_3">#REF!</definedName>
    <definedName name="honor_4_2_2_3_4">#REF!</definedName>
    <definedName name="honor_4_2_2_4">#REF!</definedName>
    <definedName name="honor_4_2_3">#REF!</definedName>
    <definedName name="honor_4_2_3_1">#REF!</definedName>
    <definedName name="honor_4_2_3_4">#REF!</definedName>
    <definedName name="honor_4_2_4">#REF!</definedName>
    <definedName name="honor_4_2_9">#REF!</definedName>
    <definedName name="honor_4_2_9_4">#REF!</definedName>
    <definedName name="honor_4_3">#REF!</definedName>
    <definedName name="honor_4_3_1">#REF!</definedName>
    <definedName name="honor_4_3_4">#REF!</definedName>
    <definedName name="honor_4_4">#REF!</definedName>
    <definedName name="honor_4_43">#REF!</definedName>
    <definedName name="honor_4_43_3">#REF!</definedName>
    <definedName name="honor_4_44">#REF!</definedName>
    <definedName name="honor_4_44_3">#REF!</definedName>
    <definedName name="honor_4_9">#REF!</definedName>
    <definedName name="honor_4_9_4">#REF!</definedName>
    <definedName name="honor_43">#REF!</definedName>
    <definedName name="honor_43_3">#REF!</definedName>
    <definedName name="honor_44">#REF!</definedName>
    <definedName name="honor_44_3">#REF!</definedName>
    <definedName name="honor_7">#REF!</definedName>
    <definedName name="honor_7_1">#REF!</definedName>
    <definedName name="honor_7_1_2">#REF!</definedName>
    <definedName name="honor_7_1_2_3">#REF!</definedName>
    <definedName name="honor_7_1_2_3_4">#REF!</definedName>
    <definedName name="honor_7_1_2_4">#REF!</definedName>
    <definedName name="honor_7_1_3">#REF!</definedName>
    <definedName name="honor_7_1_3_1">#REF!</definedName>
    <definedName name="honor_7_1_3_4">#REF!</definedName>
    <definedName name="honor_7_1_4">#REF!</definedName>
    <definedName name="honor_7_1_43">#REF!</definedName>
    <definedName name="honor_7_1_43_3">#REF!</definedName>
    <definedName name="honor_7_1_44">#REF!</definedName>
    <definedName name="honor_7_1_44_3">#REF!</definedName>
    <definedName name="honor_7_1_9">#REF!</definedName>
    <definedName name="honor_7_1_9_4">#REF!</definedName>
    <definedName name="honor_7_2">#REF!</definedName>
    <definedName name="honor_7_2_1">#REF!</definedName>
    <definedName name="honor_7_2_1_3">#REF!</definedName>
    <definedName name="honor_7_2_1_3_4">#REF!</definedName>
    <definedName name="honor_7_2_1_4">#REF!</definedName>
    <definedName name="honor_7_2_2">#REF!</definedName>
    <definedName name="honor_7_2_2_3">#REF!</definedName>
    <definedName name="honor_7_2_2_3_4">#REF!</definedName>
    <definedName name="honor_7_2_2_4">#REF!</definedName>
    <definedName name="honor_7_2_3">#REF!</definedName>
    <definedName name="honor_7_2_3_1">#REF!</definedName>
    <definedName name="honor_7_2_3_4">#REF!</definedName>
    <definedName name="honor_7_2_4">#REF!</definedName>
    <definedName name="honor_7_2_9">#REF!</definedName>
    <definedName name="honor_7_2_9_4">#REF!</definedName>
    <definedName name="honor_7_3">#REF!</definedName>
    <definedName name="honor_7_3_1">#REF!</definedName>
    <definedName name="honor_7_3_4">#REF!</definedName>
    <definedName name="honor_7_4">#REF!</definedName>
    <definedName name="honor_7_43">#REF!</definedName>
    <definedName name="honor_7_43_3">#REF!</definedName>
    <definedName name="honor_7_44">#REF!</definedName>
    <definedName name="honor_7_44_3">#REF!</definedName>
    <definedName name="honor_7_9">#REF!</definedName>
    <definedName name="honor_7_9_4">#REF!</definedName>
    <definedName name="honor_8">#REF!</definedName>
    <definedName name="honor_8_1">#REF!</definedName>
    <definedName name="honor_8_1_2">#REF!</definedName>
    <definedName name="honor_8_1_2_3">#REF!</definedName>
    <definedName name="honor_8_1_2_3_4">#REF!</definedName>
    <definedName name="honor_8_1_2_4">#REF!</definedName>
    <definedName name="honor_8_1_3">#REF!</definedName>
    <definedName name="honor_8_1_3_1">#REF!</definedName>
    <definedName name="honor_8_1_3_4">#REF!</definedName>
    <definedName name="honor_8_1_4">#REF!</definedName>
    <definedName name="honor_8_1_43">#REF!</definedName>
    <definedName name="honor_8_1_43_3">#REF!</definedName>
    <definedName name="honor_8_1_44">#REF!</definedName>
    <definedName name="honor_8_1_44_3">#REF!</definedName>
    <definedName name="honor_8_1_9">#REF!</definedName>
    <definedName name="honor_8_1_9_4">#REF!</definedName>
    <definedName name="honor_8_2">#REF!</definedName>
    <definedName name="honor_8_2_1">#REF!</definedName>
    <definedName name="honor_8_2_1_3">#REF!</definedName>
    <definedName name="honor_8_2_1_3_4">#REF!</definedName>
    <definedName name="honor_8_2_1_4">#REF!</definedName>
    <definedName name="honor_8_2_2">#REF!</definedName>
    <definedName name="honor_8_2_2_3">#REF!</definedName>
    <definedName name="honor_8_2_2_3_4">#REF!</definedName>
    <definedName name="honor_8_2_2_4">#REF!</definedName>
    <definedName name="honor_8_2_3">#REF!</definedName>
    <definedName name="honor_8_2_3_1">#REF!</definedName>
    <definedName name="honor_8_2_3_4">#REF!</definedName>
    <definedName name="honor_8_2_4">#REF!</definedName>
    <definedName name="honor_8_2_9">#REF!</definedName>
    <definedName name="honor_8_2_9_4">#REF!</definedName>
    <definedName name="honor_8_3">#REF!</definedName>
    <definedName name="honor_8_3_1">#REF!</definedName>
    <definedName name="honor_8_3_4">#REF!</definedName>
    <definedName name="honor_8_4">#REF!</definedName>
    <definedName name="honor_8_43">#REF!</definedName>
    <definedName name="honor_8_43_3">#REF!</definedName>
    <definedName name="honor_8_44">#REF!</definedName>
    <definedName name="honor_8_44_3">#REF!</definedName>
    <definedName name="honor_8_9">#REF!</definedName>
    <definedName name="honor_8_9_4">#REF!</definedName>
    <definedName name="honor_9">#REF!</definedName>
    <definedName name="honor_9_4">#REF!</definedName>
    <definedName name="HONORER">#REF!</definedName>
    <definedName name="HONORER_1">#REF!</definedName>
    <definedName name="HONORER_1_2">#REF!</definedName>
    <definedName name="HONORER_1_2_3">#REF!</definedName>
    <definedName name="HONORER_1_2_3_4">#REF!</definedName>
    <definedName name="HONORER_1_2_4">#REF!</definedName>
    <definedName name="HONORER_1_3">#REF!</definedName>
    <definedName name="HONORER_1_3_1">#REF!</definedName>
    <definedName name="HONORER_1_3_4">#REF!</definedName>
    <definedName name="HONORER_1_4">#REF!</definedName>
    <definedName name="HONORER_1_43">#REF!</definedName>
    <definedName name="HONORER_1_43_3">#REF!</definedName>
    <definedName name="HONORER_1_44">#REF!</definedName>
    <definedName name="HONORER_1_44_3">#REF!</definedName>
    <definedName name="HONORER_1_9">#REF!</definedName>
    <definedName name="HONORER_1_9_4">#REF!</definedName>
    <definedName name="HONORER_2">#REF!</definedName>
    <definedName name="HONORER_2_1">#REF!</definedName>
    <definedName name="HONORER_2_1_1">#REF!</definedName>
    <definedName name="HONORER_2_1_1_4">#REF!</definedName>
    <definedName name="HONORER_2_1_2">#REF!</definedName>
    <definedName name="HONORER_2_1_2_3">#REF!</definedName>
    <definedName name="HONORER_2_1_2_3_4">#REF!</definedName>
    <definedName name="HONORER_2_1_2_4">#REF!</definedName>
    <definedName name="HONORER_2_1_3">#REF!</definedName>
    <definedName name="HONORER_2_1_3_1">#REF!</definedName>
    <definedName name="HONORER_2_1_3_1_1">#REF!</definedName>
    <definedName name="HONORER_2_1_3_1_4">#REF!</definedName>
    <definedName name="HONORER_2_1_3_4">#REF!</definedName>
    <definedName name="HONORER_2_1_4">#REF!</definedName>
    <definedName name="HONORER_2_1_43">#REF!</definedName>
    <definedName name="HONORER_2_1_43_3">#REF!</definedName>
    <definedName name="HONORER_2_1_44">#REF!</definedName>
    <definedName name="HONORER_2_1_44_3">#REF!</definedName>
    <definedName name="HONORER_2_1_9">#REF!</definedName>
    <definedName name="HONORER_2_1_9_4">#REF!</definedName>
    <definedName name="HONORER_2_2">#REF!</definedName>
    <definedName name="HONORER_2_2_1">#REF!</definedName>
    <definedName name="HONORER_2_2_1_3">#REF!</definedName>
    <definedName name="HONORER_2_2_1_3_4">#REF!</definedName>
    <definedName name="HONORER_2_2_1_4">#REF!</definedName>
    <definedName name="HONORER_2_2_2">#REF!</definedName>
    <definedName name="HONORER_2_2_2_3">#REF!</definedName>
    <definedName name="HONORER_2_2_2_3_4">#REF!</definedName>
    <definedName name="HONORER_2_2_2_4">#REF!</definedName>
    <definedName name="HONORER_2_2_3">#REF!</definedName>
    <definedName name="HONORER_2_2_3_1">#REF!</definedName>
    <definedName name="HONORER_2_2_3_4">#REF!</definedName>
    <definedName name="HONORER_2_2_4">#REF!</definedName>
    <definedName name="HONORER_2_2_9">#REF!</definedName>
    <definedName name="HONORER_2_2_9_4">#REF!</definedName>
    <definedName name="HONORER_2_3">#REF!</definedName>
    <definedName name="HONORER_2_3_1">#REF!</definedName>
    <definedName name="HONORER_2_3_4">#REF!</definedName>
    <definedName name="HONORER_2_4">#REF!</definedName>
    <definedName name="HONORER_2_43">#REF!</definedName>
    <definedName name="HONORER_2_43_3">#REF!</definedName>
    <definedName name="HONORER_2_44">#REF!</definedName>
    <definedName name="HONORER_2_44_3">#REF!</definedName>
    <definedName name="HONORER_2_9">#REF!</definedName>
    <definedName name="HONORER_2_9_4">#REF!</definedName>
    <definedName name="HONORER_3">#REF!</definedName>
    <definedName name="HONORER_3_1">#REF!</definedName>
    <definedName name="HONORER_3_1_1">#REF!</definedName>
    <definedName name="HONORER_3_1_1_4">#REF!</definedName>
    <definedName name="HONORER_3_1_2">#REF!</definedName>
    <definedName name="HONORER_3_1_2_3">#REF!</definedName>
    <definedName name="HONORER_3_1_2_3_4">#REF!</definedName>
    <definedName name="HONORER_3_1_2_4">#REF!</definedName>
    <definedName name="HONORER_3_1_3">#REF!</definedName>
    <definedName name="HONORER_3_1_3_1">#REF!</definedName>
    <definedName name="HONORER_3_1_3_4">#REF!</definedName>
    <definedName name="HONORER_3_1_4">#REF!</definedName>
    <definedName name="HONORER_3_1_43">#REF!</definedName>
    <definedName name="HONORER_3_1_43_3">#REF!</definedName>
    <definedName name="HONORER_3_1_44">#REF!</definedName>
    <definedName name="HONORER_3_1_44_3">#REF!</definedName>
    <definedName name="HONORER_3_1_9">#REF!</definedName>
    <definedName name="HONORER_3_1_9_4">#REF!</definedName>
    <definedName name="HONORER_3_2">#REF!</definedName>
    <definedName name="HONORER_3_2_1">#REF!</definedName>
    <definedName name="HONORER_3_2_1_3">#REF!</definedName>
    <definedName name="HONORER_3_2_1_3_4">#REF!</definedName>
    <definedName name="HONORER_3_2_1_4">#REF!</definedName>
    <definedName name="HONORER_3_2_2">#REF!</definedName>
    <definedName name="HONORER_3_2_2_3">#REF!</definedName>
    <definedName name="HONORER_3_2_2_3_4">#REF!</definedName>
    <definedName name="HONORER_3_2_2_4">#REF!</definedName>
    <definedName name="HONORER_3_2_3">#REF!</definedName>
    <definedName name="HONORER_3_2_3_1">#REF!</definedName>
    <definedName name="HONORER_3_2_3_4">#REF!</definedName>
    <definedName name="HONORER_3_2_4">#REF!</definedName>
    <definedName name="HONORER_3_2_9">#REF!</definedName>
    <definedName name="HONORER_3_2_9_4">#REF!</definedName>
    <definedName name="HONORER_3_3">#REF!</definedName>
    <definedName name="HONORER_3_3_1">#REF!</definedName>
    <definedName name="HONORER_3_3_4">#REF!</definedName>
    <definedName name="HONORER_3_4">#REF!</definedName>
    <definedName name="HONORER_3_43">#REF!</definedName>
    <definedName name="HONORER_3_43_3">#REF!</definedName>
    <definedName name="HONORER_3_44">#REF!</definedName>
    <definedName name="HONORER_3_44_3">#REF!</definedName>
    <definedName name="HONORER_3_9">#REF!</definedName>
    <definedName name="HONORER_3_9_4">#REF!</definedName>
    <definedName name="HONORER_4">#REF!</definedName>
    <definedName name="HONORER_4_1">#REF!</definedName>
    <definedName name="HONORER_4_1_1">#REF!</definedName>
    <definedName name="HONORER_4_1_2">#REF!</definedName>
    <definedName name="HONORER_4_1_2_3">#REF!</definedName>
    <definedName name="HONORER_4_1_2_3_4">#REF!</definedName>
    <definedName name="HONORER_4_1_2_4">#REF!</definedName>
    <definedName name="HONORER_4_1_3">#REF!</definedName>
    <definedName name="HONORER_4_1_3_1">#REF!</definedName>
    <definedName name="HONORER_4_1_3_4">#REF!</definedName>
    <definedName name="HONORER_4_1_4">#REF!</definedName>
    <definedName name="HONORER_4_1_43">#REF!</definedName>
    <definedName name="HONORER_4_1_43_3">#REF!</definedName>
    <definedName name="HONORER_4_1_44">#REF!</definedName>
    <definedName name="HONORER_4_1_44_3">#REF!</definedName>
    <definedName name="HONORER_4_1_9">#REF!</definedName>
    <definedName name="HONORER_4_1_9_4">#REF!</definedName>
    <definedName name="HONORER_4_2">#REF!</definedName>
    <definedName name="HONORER_4_2_1">#REF!</definedName>
    <definedName name="HONORER_4_2_1_3">#REF!</definedName>
    <definedName name="HONORER_4_2_1_3_4">#REF!</definedName>
    <definedName name="HONORER_4_2_1_4">#REF!</definedName>
    <definedName name="HONORER_4_2_2">#REF!</definedName>
    <definedName name="HONORER_4_2_2_3">#REF!</definedName>
    <definedName name="HONORER_4_2_2_3_4">#REF!</definedName>
    <definedName name="HONORER_4_2_2_4">#REF!</definedName>
    <definedName name="HONORER_4_2_3">#REF!</definedName>
    <definedName name="HONORER_4_2_3_1">#REF!</definedName>
    <definedName name="HONORER_4_2_3_4">#REF!</definedName>
    <definedName name="HONORER_4_2_4">#REF!</definedName>
    <definedName name="HONORER_4_2_9">#REF!</definedName>
    <definedName name="HONORER_4_2_9_4">#REF!</definedName>
    <definedName name="HONORER_4_3">#REF!</definedName>
    <definedName name="HONORER_4_3_1">#REF!</definedName>
    <definedName name="HONORER_4_3_4">#REF!</definedName>
    <definedName name="HONORER_4_4">#REF!</definedName>
    <definedName name="HONORER_4_43">#REF!</definedName>
    <definedName name="HONORER_4_43_3">#REF!</definedName>
    <definedName name="HONORER_4_44">#REF!</definedName>
    <definedName name="HONORER_4_44_3">#REF!</definedName>
    <definedName name="HONORER_4_9">#REF!</definedName>
    <definedName name="HONORER_4_9_4">#REF!</definedName>
    <definedName name="HONORER_43">#REF!</definedName>
    <definedName name="HONORER_43_3">#REF!</definedName>
    <definedName name="HONORER_44">#REF!</definedName>
    <definedName name="HONORER_44_3">#REF!</definedName>
    <definedName name="HONORER_7">#REF!</definedName>
    <definedName name="HONORER_7_1">#REF!</definedName>
    <definedName name="HONORER_7_1_2">#REF!</definedName>
    <definedName name="HONORER_7_1_2_3">#REF!</definedName>
    <definedName name="HONORER_7_1_2_3_4">#REF!</definedName>
    <definedName name="HONORER_7_1_2_4">#REF!</definedName>
    <definedName name="HONORER_7_1_3">#REF!</definedName>
    <definedName name="HONORER_7_1_3_1">#REF!</definedName>
    <definedName name="HONORER_7_1_3_4">#REF!</definedName>
    <definedName name="HONORER_7_1_4">#REF!</definedName>
    <definedName name="HONORER_7_1_43">#REF!</definedName>
    <definedName name="HONORER_7_1_43_3">#REF!</definedName>
    <definedName name="HONORER_7_1_44">#REF!</definedName>
    <definedName name="HONORER_7_1_44_3">#REF!</definedName>
    <definedName name="HONORER_7_1_9">#REF!</definedName>
    <definedName name="HONORER_7_1_9_4">#REF!</definedName>
    <definedName name="HONORER_7_2">#REF!</definedName>
    <definedName name="HONORER_7_2_1">#REF!</definedName>
    <definedName name="HONORER_7_2_1_3">#REF!</definedName>
    <definedName name="HONORER_7_2_1_3_4">#REF!</definedName>
    <definedName name="HONORER_7_2_1_4">#REF!</definedName>
    <definedName name="HONORER_7_2_2">#REF!</definedName>
    <definedName name="HONORER_7_2_2_3">#REF!</definedName>
    <definedName name="HONORER_7_2_2_3_4">#REF!</definedName>
    <definedName name="HONORER_7_2_2_4">#REF!</definedName>
    <definedName name="HONORER_7_2_3">#REF!</definedName>
    <definedName name="HONORER_7_2_3_1">#REF!</definedName>
    <definedName name="HONORER_7_2_3_4">#REF!</definedName>
    <definedName name="HONORER_7_2_4">#REF!</definedName>
    <definedName name="HONORER_7_2_9">#REF!</definedName>
    <definedName name="HONORER_7_2_9_4">#REF!</definedName>
    <definedName name="HONORER_7_3">#REF!</definedName>
    <definedName name="HONORER_7_3_1">#REF!</definedName>
    <definedName name="HONORER_7_3_4">#REF!</definedName>
    <definedName name="HONORER_7_4">#REF!</definedName>
    <definedName name="HONORER_7_43">#REF!</definedName>
    <definedName name="HONORER_7_43_3">#REF!</definedName>
    <definedName name="HONORER_7_44">#REF!</definedName>
    <definedName name="HONORER_7_44_3">#REF!</definedName>
    <definedName name="HONORER_7_9">#REF!</definedName>
    <definedName name="HONORER_7_9_4">#REF!</definedName>
    <definedName name="HONORER_8">#REF!</definedName>
    <definedName name="HONORER_8_1">#REF!</definedName>
    <definedName name="HONORER_8_1_2">#REF!</definedName>
    <definedName name="HONORER_8_1_2_3">#REF!</definedName>
    <definedName name="HONORER_8_1_2_3_4">#REF!</definedName>
    <definedName name="HONORER_8_1_2_4">#REF!</definedName>
    <definedName name="HONORER_8_1_3">#REF!</definedName>
    <definedName name="HONORER_8_1_3_1">#REF!</definedName>
    <definedName name="HONORER_8_1_3_4">#REF!</definedName>
    <definedName name="HONORER_8_1_4">#REF!</definedName>
    <definedName name="HONORER_8_1_43">#REF!</definedName>
    <definedName name="HONORER_8_1_43_3">#REF!</definedName>
    <definedName name="HONORER_8_1_44">#REF!</definedName>
    <definedName name="HONORER_8_1_44_3">#REF!</definedName>
    <definedName name="HONORER_8_1_9">#REF!</definedName>
    <definedName name="HONORER_8_1_9_4">#REF!</definedName>
    <definedName name="HONORER_8_2">#REF!</definedName>
    <definedName name="HONORER_8_2_1">#REF!</definedName>
    <definedName name="HONORER_8_2_1_3">#REF!</definedName>
    <definedName name="HONORER_8_2_1_3_4">#REF!</definedName>
    <definedName name="HONORER_8_2_1_4">#REF!</definedName>
    <definedName name="HONORER_8_2_2">#REF!</definedName>
    <definedName name="HONORER_8_2_2_3">#REF!</definedName>
    <definedName name="HONORER_8_2_2_3_4">#REF!</definedName>
    <definedName name="HONORER_8_2_2_4">#REF!</definedName>
    <definedName name="HONORER_8_2_3">#REF!</definedName>
    <definedName name="HONORER_8_2_3_1">#REF!</definedName>
    <definedName name="HONORER_8_2_3_4">#REF!</definedName>
    <definedName name="HONORER_8_2_4">#REF!</definedName>
    <definedName name="HONORER_8_2_9">#REF!</definedName>
    <definedName name="HONORER_8_2_9_4">#REF!</definedName>
    <definedName name="HONORER_8_3">#REF!</definedName>
    <definedName name="HONORER_8_3_1">#REF!</definedName>
    <definedName name="HONORER_8_3_4">#REF!</definedName>
    <definedName name="HONORER_8_4">#REF!</definedName>
    <definedName name="HONORER_8_43">#REF!</definedName>
    <definedName name="HONORER_8_43_3">#REF!</definedName>
    <definedName name="HONORER_8_44">#REF!</definedName>
    <definedName name="HONORER_8_44_3">#REF!</definedName>
    <definedName name="HONORER_8_9">#REF!</definedName>
    <definedName name="HONORER_8_9_4">#REF!</definedName>
    <definedName name="HONORER_9">#REF!</definedName>
    <definedName name="HONORER_9_4">#REF!</definedName>
    <definedName name="honormsA">#REF!</definedName>
    <definedName name="honormsA_1">#REF!</definedName>
    <definedName name="honormsA_1_2">#REF!</definedName>
    <definedName name="honormsA_1_2_3">#REF!</definedName>
    <definedName name="honormsA_1_2_3_4">#REF!</definedName>
    <definedName name="honormsA_1_2_4">#REF!</definedName>
    <definedName name="honormsA_1_3">#REF!</definedName>
    <definedName name="honormsA_1_3_1">#REF!</definedName>
    <definedName name="honormsA_1_3_4">#REF!</definedName>
    <definedName name="honormsA_1_4">#REF!</definedName>
    <definedName name="honormsA_1_43">#REF!</definedName>
    <definedName name="honormsA_1_43_3">#REF!</definedName>
    <definedName name="honormsA_1_44">#REF!</definedName>
    <definedName name="honormsA_1_44_3">#REF!</definedName>
    <definedName name="honormsA_1_9">#REF!</definedName>
    <definedName name="honormsA_1_9_4">#REF!</definedName>
    <definedName name="honormsA_2">#REF!</definedName>
    <definedName name="honormsA_2_1">#REF!</definedName>
    <definedName name="honormsA_2_1_1">#REF!</definedName>
    <definedName name="honormsA_2_1_1_4">#REF!</definedName>
    <definedName name="honormsA_2_1_2">#REF!</definedName>
    <definedName name="honormsA_2_1_2_3">#REF!</definedName>
    <definedName name="honormsA_2_1_2_3_4">#REF!</definedName>
    <definedName name="honormsA_2_1_2_4">#REF!</definedName>
    <definedName name="honormsA_2_1_3">#REF!</definedName>
    <definedName name="honormsA_2_1_3_1">#REF!</definedName>
    <definedName name="honormsA_2_1_3_1_1">#REF!</definedName>
    <definedName name="honormsA_2_1_3_1_4">#REF!</definedName>
    <definedName name="honormsA_2_1_3_4">#REF!</definedName>
    <definedName name="honormsA_2_1_4">#REF!</definedName>
    <definedName name="honormsA_2_1_43">#REF!</definedName>
    <definedName name="honormsA_2_1_43_3">#REF!</definedName>
    <definedName name="honormsA_2_1_44">#REF!</definedName>
    <definedName name="honormsA_2_1_44_3">#REF!</definedName>
    <definedName name="honormsA_2_1_9">#REF!</definedName>
    <definedName name="honormsA_2_1_9_4">#REF!</definedName>
    <definedName name="honormsA_2_2">#REF!</definedName>
    <definedName name="honormsA_2_2_1">#REF!</definedName>
    <definedName name="honormsA_2_2_1_3">#REF!</definedName>
    <definedName name="honormsA_2_2_1_3_4">#REF!</definedName>
    <definedName name="honormsA_2_2_1_4">#REF!</definedName>
    <definedName name="honormsA_2_2_2">#REF!</definedName>
    <definedName name="honormsA_2_2_2_3">#REF!</definedName>
    <definedName name="honormsA_2_2_2_3_4">#REF!</definedName>
    <definedName name="honormsA_2_2_2_4">#REF!</definedName>
    <definedName name="honormsA_2_2_3">#REF!</definedName>
    <definedName name="honormsA_2_2_3_1">#REF!</definedName>
    <definedName name="honormsA_2_2_3_4">#REF!</definedName>
    <definedName name="honormsA_2_2_4">#REF!</definedName>
    <definedName name="honormsA_2_2_9">#REF!</definedName>
    <definedName name="honormsA_2_2_9_4">#REF!</definedName>
    <definedName name="honormsA_2_3">#REF!</definedName>
    <definedName name="honormsA_2_3_1">#REF!</definedName>
    <definedName name="honormsA_2_3_4">#REF!</definedName>
    <definedName name="honormsA_2_4">#REF!</definedName>
    <definedName name="honormsA_2_43">#REF!</definedName>
    <definedName name="honormsA_2_43_3">#REF!</definedName>
    <definedName name="honormsA_2_44">#REF!</definedName>
    <definedName name="honormsA_2_44_3">#REF!</definedName>
    <definedName name="honormsA_2_9">#REF!</definedName>
    <definedName name="honormsA_2_9_4">#REF!</definedName>
    <definedName name="honormsA_3">#REF!</definedName>
    <definedName name="honormsA_3_1">#REF!</definedName>
    <definedName name="honormsA_3_1_1">#REF!</definedName>
    <definedName name="honormsA_3_1_1_4">#REF!</definedName>
    <definedName name="honormsA_3_1_2">#REF!</definedName>
    <definedName name="honormsA_3_1_2_3">#REF!</definedName>
    <definedName name="honormsA_3_1_2_3_4">#REF!</definedName>
    <definedName name="honormsA_3_1_2_4">#REF!</definedName>
    <definedName name="honormsA_3_1_3">#REF!</definedName>
    <definedName name="honormsA_3_1_3_1">#REF!</definedName>
    <definedName name="honormsA_3_1_3_4">#REF!</definedName>
    <definedName name="honormsA_3_1_4">#REF!</definedName>
    <definedName name="honormsA_3_1_43">#REF!</definedName>
    <definedName name="honormsA_3_1_43_3">#REF!</definedName>
    <definedName name="honormsA_3_1_44">#REF!</definedName>
    <definedName name="honormsA_3_1_44_3">#REF!</definedName>
    <definedName name="honormsA_3_1_9">#REF!</definedName>
    <definedName name="honormsA_3_1_9_4">#REF!</definedName>
    <definedName name="honormsA_3_2">#REF!</definedName>
    <definedName name="honormsA_3_2_1">#REF!</definedName>
    <definedName name="honormsA_3_2_1_3">#REF!</definedName>
    <definedName name="honormsA_3_2_1_3_4">#REF!</definedName>
    <definedName name="honormsA_3_2_1_4">#REF!</definedName>
    <definedName name="honormsA_3_2_2">#REF!</definedName>
    <definedName name="honormsA_3_2_2_3">#REF!</definedName>
    <definedName name="honormsA_3_2_2_3_4">#REF!</definedName>
    <definedName name="honormsA_3_2_2_4">#REF!</definedName>
    <definedName name="honormsA_3_2_3">#REF!</definedName>
    <definedName name="honormsA_3_2_3_1">#REF!</definedName>
    <definedName name="honormsA_3_2_3_4">#REF!</definedName>
    <definedName name="honormsA_3_2_4">#REF!</definedName>
    <definedName name="honormsA_3_2_9">#REF!</definedName>
    <definedName name="honormsA_3_2_9_4">#REF!</definedName>
    <definedName name="honormsA_3_3">#REF!</definedName>
    <definedName name="honormsA_3_3_1">#REF!</definedName>
    <definedName name="honormsA_3_3_4">#REF!</definedName>
    <definedName name="honormsA_3_4">#REF!</definedName>
    <definedName name="honormsA_3_43">#REF!</definedName>
    <definedName name="honormsA_3_43_3">#REF!</definedName>
    <definedName name="honormsA_3_44">#REF!</definedName>
    <definedName name="honormsA_3_44_3">#REF!</definedName>
    <definedName name="honormsA_3_9">#REF!</definedName>
    <definedName name="honormsA_3_9_4">#REF!</definedName>
    <definedName name="honormsA_4">#REF!</definedName>
    <definedName name="honormsA_4_1">#REF!</definedName>
    <definedName name="honormsA_4_1_1">#REF!</definedName>
    <definedName name="honormsA_4_1_2">#REF!</definedName>
    <definedName name="honormsA_4_1_2_3">#REF!</definedName>
    <definedName name="honormsA_4_1_2_3_4">#REF!</definedName>
    <definedName name="honormsA_4_1_2_4">#REF!</definedName>
    <definedName name="honormsA_4_1_3">#REF!</definedName>
    <definedName name="honormsA_4_1_3_1">#REF!</definedName>
    <definedName name="honormsA_4_1_3_4">#REF!</definedName>
    <definedName name="honormsA_4_1_4">#REF!</definedName>
    <definedName name="honormsA_4_1_43">#REF!</definedName>
    <definedName name="honormsA_4_1_43_3">#REF!</definedName>
    <definedName name="honormsA_4_1_44">#REF!</definedName>
    <definedName name="honormsA_4_1_44_3">#REF!</definedName>
    <definedName name="honormsA_4_1_9">#REF!</definedName>
    <definedName name="honormsA_4_1_9_4">#REF!</definedName>
    <definedName name="honormsA_4_2">#REF!</definedName>
    <definedName name="honormsA_4_2_1">#REF!</definedName>
    <definedName name="honormsA_4_2_1_3">#REF!</definedName>
    <definedName name="honormsA_4_2_1_3_4">#REF!</definedName>
    <definedName name="honormsA_4_2_1_4">#REF!</definedName>
    <definedName name="honormsA_4_2_2">#REF!</definedName>
    <definedName name="honormsA_4_2_2_3">#REF!</definedName>
    <definedName name="honormsA_4_2_2_3_4">#REF!</definedName>
    <definedName name="honormsA_4_2_2_4">#REF!</definedName>
    <definedName name="honormsA_4_2_3">#REF!</definedName>
    <definedName name="honormsA_4_2_3_1">#REF!</definedName>
    <definedName name="honormsA_4_2_3_4">#REF!</definedName>
    <definedName name="honormsA_4_2_4">#REF!</definedName>
    <definedName name="honormsA_4_2_9">#REF!</definedName>
    <definedName name="honormsA_4_2_9_4">#REF!</definedName>
    <definedName name="honormsA_4_3">#REF!</definedName>
    <definedName name="honormsA_4_3_1">#REF!</definedName>
    <definedName name="honormsA_4_3_4">#REF!</definedName>
    <definedName name="honormsA_4_4">#REF!</definedName>
    <definedName name="honormsA_4_43">#REF!</definedName>
    <definedName name="honormsA_4_43_3">#REF!</definedName>
    <definedName name="honormsA_4_44">#REF!</definedName>
    <definedName name="honormsA_4_44_3">#REF!</definedName>
    <definedName name="honormsA_4_9">#REF!</definedName>
    <definedName name="honormsA_4_9_4">#REF!</definedName>
    <definedName name="honormsA_43">#REF!</definedName>
    <definedName name="honormsA_43_3">#REF!</definedName>
    <definedName name="honormsA_44">#REF!</definedName>
    <definedName name="honormsA_44_3">#REF!</definedName>
    <definedName name="honormsA_7">#REF!</definedName>
    <definedName name="honormsA_7_1">#REF!</definedName>
    <definedName name="honormsA_7_1_2">#REF!</definedName>
    <definedName name="honormsA_7_1_2_3">#REF!</definedName>
    <definedName name="honormsA_7_1_2_3_4">#REF!</definedName>
    <definedName name="honormsA_7_1_2_4">#REF!</definedName>
    <definedName name="honormsA_7_1_3">#REF!</definedName>
    <definedName name="honormsA_7_1_3_1">#REF!</definedName>
    <definedName name="honormsA_7_1_3_4">#REF!</definedName>
    <definedName name="honormsA_7_1_4">#REF!</definedName>
    <definedName name="honormsA_7_1_43">#REF!</definedName>
    <definedName name="honormsA_7_1_43_3">#REF!</definedName>
    <definedName name="honormsA_7_1_44">#REF!</definedName>
    <definedName name="honormsA_7_1_44_3">#REF!</definedName>
    <definedName name="honormsA_7_1_9">#REF!</definedName>
    <definedName name="honormsA_7_1_9_4">#REF!</definedName>
    <definedName name="honormsA_7_2">#REF!</definedName>
    <definedName name="honormsA_7_2_1">#REF!</definedName>
    <definedName name="honormsA_7_2_1_3">#REF!</definedName>
    <definedName name="honormsA_7_2_1_3_4">#REF!</definedName>
    <definedName name="honormsA_7_2_1_4">#REF!</definedName>
    <definedName name="honormsA_7_2_2">#REF!</definedName>
    <definedName name="honormsA_7_2_2_3">#REF!</definedName>
    <definedName name="honormsA_7_2_2_3_4">#REF!</definedName>
    <definedName name="honormsA_7_2_2_4">#REF!</definedName>
    <definedName name="honormsA_7_2_3">#REF!</definedName>
    <definedName name="honormsA_7_2_3_1">#REF!</definedName>
    <definedName name="honormsA_7_2_3_4">#REF!</definedName>
    <definedName name="honormsA_7_2_4">#REF!</definedName>
    <definedName name="honormsA_7_2_9">#REF!</definedName>
    <definedName name="honormsA_7_2_9_4">#REF!</definedName>
    <definedName name="honormsA_7_3">#REF!</definedName>
    <definedName name="honormsA_7_3_1">#REF!</definedName>
    <definedName name="honormsA_7_3_4">#REF!</definedName>
    <definedName name="honormsA_7_4">#REF!</definedName>
    <definedName name="honormsA_7_43">#REF!</definedName>
    <definedName name="honormsA_7_43_3">#REF!</definedName>
    <definedName name="honormsA_7_44">#REF!</definedName>
    <definedName name="honormsA_7_44_3">#REF!</definedName>
    <definedName name="honormsA_7_9">#REF!</definedName>
    <definedName name="honormsA_7_9_4">#REF!</definedName>
    <definedName name="honormsA_8">#REF!</definedName>
    <definedName name="honormsA_8_1">#REF!</definedName>
    <definedName name="honormsA_8_1_2">#REF!</definedName>
    <definedName name="honormsA_8_1_2_3">#REF!</definedName>
    <definedName name="honormsA_8_1_2_3_4">#REF!</definedName>
    <definedName name="honormsA_8_1_2_4">#REF!</definedName>
    <definedName name="honormsA_8_1_3">#REF!</definedName>
    <definedName name="honormsA_8_1_3_1">#REF!</definedName>
    <definedName name="honormsA_8_1_3_4">#REF!</definedName>
    <definedName name="honormsA_8_1_4">#REF!</definedName>
    <definedName name="honormsA_8_1_43">#REF!</definedName>
    <definedName name="honormsA_8_1_43_3">#REF!</definedName>
    <definedName name="honormsA_8_1_44">#REF!</definedName>
    <definedName name="honormsA_8_1_44_3">#REF!</definedName>
    <definedName name="honormsA_8_1_9">#REF!</definedName>
    <definedName name="honormsA_8_1_9_4">#REF!</definedName>
    <definedName name="honormsA_8_2">#REF!</definedName>
    <definedName name="honormsA_8_2_1">#REF!</definedName>
    <definedName name="honormsA_8_2_1_3">#REF!</definedName>
    <definedName name="honormsA_8_2_1_3_4">#REF!</definedName>
    <definedName name="honormsA_8_2_1_4">#REF!</definedName>
    <definedName name="honormsA_8_2_2">#REF!</definedName>
    <definedName name="honormsA_8_2_2_3">#REF!</definedName>
    <definedName name="honormsA_8_2_2_3_4">#REF!</definedName>
    <definedName name="honormsA_8_2_2_4">#REF!</definedName>
    <definedName name="honormsA_8_2_3">#REF!</definedName>
    <definedName name="honormsA_8_2_3_1">#REF!</definedName>
    <definedName name="honormsA_8_2_3_4">#REF!</definedName>
    <definedName name="honormsA_8_2_4">#REF!</definedName>
    <definedName name="honormsA_8_2_9">#REF!</definedName>
    <definedName name="honormsA_8_2_9_4">#REF!</definedName>
    <definedName name="honormsA_8_3">#REF!</definedName>
    <definedName name="honormsA_8_3_1">#REF!</definedName>
    <definedName name="honormsA_8_3_4">#REF!</definedName>
    <definedName name="honormsA_8_4">#REF!</definedName>
    <definedName name="honormsA_8_43">#REF!</definedName>
    <definedName name="honormsA_8_43_3">#REF!</definedName>
    <definedName name="honormsA_8_44">#REF!</definedName>
    <definedName name="honormsA_8_44_3">#REF!</definedName>
    <definedName name="honormsA_8_9">#REF!</definedName>
    <definedName name="honormsA_8_9_4">#REF!</definedName>
    <definedName name="honormsA_9">#REF!</definedName>
    <definedName name="honormsA_9_4">#REF!</definedName>
    <definedName name="honormsB">#REF!</definedName>
    <definedName name="honormsB_1">#REF!</definedName>
    <definedName name="honormsB_1_2">#REF!</definedName>
    <definedName name="honormsB_1_2_3">#REF!</definedName>
    <definedName name="honormsB_1_2_3_4">#REF!</definedName>
    <definedName name="honormsB_1_2_4">#REF!</definedName>
    <definedName name="honormsB_1_3">#REF!</definedName>
    <definedName name="honormsB_1_3_1">#REF!</definedName>
    <definedName name="honormsB_1_3_4">#REF!</definedName>
    <definedName name="honormsB_1_4">#REF!</definedName>
    <definedName name="honormsB_1_43">#REF!</definedName>
    <definedName name="honormsB_1_43_3">#REF!</definedName>
    <definedName name="honormsB_1_44">#REF!</definedName>
    <definedName name="honormsB_1_44_3">#REF!</definedName>
    <definedName name="honormsB_1_9">#REF!</definedName>
    <definedName name="honormsB_1_9_4">#REF!</definedName>
    <definedName name="honormsB_2">#REF!</definedName>
    <definedName name="honormsB_2_1">#REF!</definedName>
    <definedName name="honormsB_2_1_1">#REF!</definedName>
    <definedName name="honormsB_2_1_1_4">#REF!</definedName>
    <definedName name="honormsB_2_1_2">#REF!</definedName>
    <definedName name="honormsB_2_1_2_3">#REF!</definedName>
    <definedName name="honormsB_2_1_2_3_4">#REF!</definedName>
    <definedName name="honormsB_2_1_2_4">#REF!</definedName>
    <definedName name="honormsB_2_1_3">#REF!</definedName>
    <definedName name="honormsB_2_1_3_1">#REF!</definedName>
    <definedName name="honormsB_2_1_3_1_1">#REF!</definedName>
    <definedName name="honormsB_2_1_3_1_4">#REF!</definedName>
    <definedName name="honormsB_2_1_3_4">#REF!</definedName>
    <definedName name="honormsB_2_1_4">#REF!</definedName>
    <definedName name="honormsB_2_1_43">#REF!</definedName>
    <definedName name="honormsB_2_1_43_3">#REF!</definedName>
    <definedName name="honormsB_2_1_44">#REF!</definedName>
    <definedName name="honormsB_2_1_44_3">#REF!</definedName>
    <definedName name="honormsB_2_1_9">#REF!</definedName>
    <definedName name="honormsB_2_1_9_4">#REF!</definedName>
    <definedName name="honormsB_2_2">#REF!</definedName>
    <definedName name="honormsB_2_2_1">#REF!</definedName>
    <definedName name="honormsB_2_2_1_3">#REF!</definedName>
    <definedName name="honormsB_2_2_1_3_4">#REF!</definedName>
    <definedName name="honormsB_2_2_1_4">#REF!</definedName>
    <definedName name="honormsB_2_2_2">#REF!</definedName>
    <definedName name="honormsB_2_2_2_3">#REF!</definedName>
    <definedName name="honormsB_2_2_2_3_4">#REF!</definedName>
    <definedName name="honormsB_2_2_2_4">#REF!</definedName>
    <definedName name="honormsB_2_2_3">#REF!</definedName>
    <definedName name="honormsB_2_2_3_1">#REF!</definedName>
    <definedName name="honormsB_2_2_3_4">#REF!</definedName>
    <definedName name="honormsB_2_2_4">#REF!</definedName>
    <definedName name="honormsB_2_2_9">#REF!</definedName>
    <definedName name="honormsB_2_2_9_4">#REF!</definedName>
    <definedName name="honormsB_2_3">#REF!</definedName>
    <definedName name="honormsB_2_3_1">#REF!</definedName>
    <definedName name="honormsB_2_3_4">#REF!</definedName>
    <definedName name="honormsB_2_4">#REF!</definedName>
    <definedName name="honormsB_2_43">#REF!</definedName>
    <definedName name="honormsB_2_43_3">#REF!</definedName>
    <definedName name="honormsB_2_44">#REF!</definedName>
    <definedName name="honormsB_2_44_3">#REF!</definedName>
    <definedName name="honormsB_2_9">#REF!</definedName>
    <definedName name="honormsB_2_9_4">#REF!</definedName>
    <definedName name="honormsB_3">#REF!</definedName>
    <definedName name="honormsB_3_1">#REF!</definedName>
    <definedName name="honormsB_3_1_1">#REF!</definedName>
    <definedName name="honormsB_3_1_1_4">#REF!</definedName>
    <definedName name="honormsB_3_1_2">#REF!</definedName>
    <definedName name="honormsB_3_1_2_3">#REF!</definedName>
    <definedName name="honormsB_3_1_2_3_4">#REF!</definedName>
    <definedName name="honormsB_3_1_2_4">#REF!</definedName>
    <definedName name="honormsB_3_1_3">#REF!</definedName>
    <definedName name="honormsB_3_1_3_1">#REF!</definedName>
    <definedName name="honormsB_3_1_3_4">#REF!</definedName>
    <definedName name="honormsB_3_1_4">#REF!</definedName>
    <definedName name="honormsB_3_1_43">#REF!</definedName>
    <definedName name="honormsB_3_1_43_3">#REF!</definedName>
    <definedName name="honormsB_3_1_44">#REF!</definedName>
    <definedName name="honormsB_3_1_44_3">#REF!</definedName>
    <definedName name="honormsB_3_1_9">#REF!</definedName>
    <definedName name="honormsB_3_1_9_4">#REF!</definedName>
    <definedName name="honormsB_3_2">#REF!</definedName>
    <definedName name="honormsB_3_2_1">#REF!</definedName>
    <definedName name="honormsB_3_2_1_3">#REF!</definedName>
    <definedName name="honormsB_3_2_1_3_4">#REF!</definedName>
    <definedName name="honormsB_3_2_1_4">#REF!</definedName>
    <definedName name="honormsB_3_2_2">#REF!</definedName>
    <definedName name="honormsB_3_2_2_3">#REF!</definedName>
    <definedName name="honormsB_3_2_2_3_4">#REF!</definedName>
    <definedName name="honormsB_3_2_2_4">#REF!</definedName>
    <definedName name="honormsB_3_2_3">#REF!</definedName>
    <definedName name="honormsB_3_2_3_1">#REF!</definedName>
    <definedName name="honormsB_3_2_3_4">#REF!</definedName>
    <definedName name="honormsB_3_2_4">#REF!</definedName>
    <definedName name="honormsB_3_2_9">#REF!</definedName>
    <definedName name="honormsB_3_2_9_4">#REF!</definedName>
    <definedName name="honormsB_3_3">#REF!</definedName>
    <definedName name="honormsB_3_3_1">#REF!</definedName>
    <definedName name="honormsB_3_3_4">#REF!</definedName>
    <definedName name="honormsB_3_4">#REF!</definedName>
    <definedName name="honormsB_3_43">#REF!</definedName>
    <definedName name="honormsB_3_43_3">#REF!</definedName>
    <definedName name="honormsB_3_44">#REF!</definedName>
    <definedName name="honormsB_3_44_3">#REF!</definedName>
    <definedName name="honormsB_3_9">#REF!</definedName>
    <definedName name="honormsB_3_9_4">#REF!</definedName>
    <definedName name="honormsB_4">#REF!</definedName>
    <definedName name="honormsB_4_1">#REF!</definedName>
    <definedName name="honormsB_4_1_1">#REF!</definedName>
    <definedName name="honormsB_4_1_2">#REF!</definedName>
    <definedName name="honormsB_4_1_2_3">#REF!</definedName>
    <definedName name="honormsB_4_1_2_3_4">#REF!</definedName>
    <definedName name="honormsB_4_1_2_4">#REF!</definedName>
    <definedName name="honormsB_4_1_3">#REF!</definedName>
    <definedName name="honormsB_4_1_3_1">#REF!</definedName>
    <definedName name="honormsB_4_1_3_4">#REF!</definedName>
    <definedName name="honormsB_4_1_4">#REF!</definedName>
    <definedName name="honormsB_4_1_43">#REF!</definedName>
    <definedName name="honormsB_4_1_43_3">#REF!</definedName>
    <definedName name="honormsB_4_1_44">#REF!</definedName>
    <definedName name="honormsB_4_1_44_3">#REF!</definedName>
    <definedName name="honormsB_4_1_9">#REF!</definedName>
    <definedName name="honormsB_4_1_9_4">#REF!</definedName>
    <definedName name="honormsB_4_2">#REF!</definedName>
    <definedName name="honormsB_4_2_1">#REF!</definedName>
    <definedName name="honormsB_4_2_1_3">#REF!</definedName>
    <definedName name="honormsB_4_2_1_3_4">#REF!</definedName>
    <definedName name="honormsB_4_2_1_4">#REF!</definedName>
    <definedName name="honormsB_4_2_2">#REF!</definedName>
    <definedName name="honormsB_4_2_2_3">#REF!</definedName>
    <definedName name="honormsB_4_2_2_3_4">#REF!</definedName>
    <definedName name="honormsB_4_2_2_4">#REF!</definedName>
    <definedName name="honormsB_4_2_3">#REF!</definedName>
    <definedName name="honormsB_4_2_3_1">#REF!</definedName>
    <definedName name="honormsB_4_2_3_4">#REF!</definedName>
    <definedName name="honormsB_4_2_4">#REF!</definedName>
    <definedName name="honormsB_4_2_9">#REF!</definedName>
    <definedName name="honormsB_4_2_9_4">#REF!</definedName>
    <definedName name="honormsB_4_3">#REF!</definedName>
    <definedName name="honormsB_4_3_1">#REF!</definedName>
    <definedName name="honormsB_4_3_4">#REF!</definedName>
    <definedName name="honormsB_4_4">#REF!</definedName>
    <definedName name="honormsB_4_43">#REF!</definedName>
    <definedName name="honormsB_4_43_3">#REF!</definedName>
    <definedName name="honormsB_4_44">#REF!</definedName>
    <definedName name="honormsB_4_44_3">#REF!</definedName>
    <definedName name="honormsB_4_9">#REF!</definedName>
    <definedName name="honormsB_4_9_4">#REF!</definedName>
    <definedName name="honormsB_43">#REF!</definedName>
    <definedName name="honormsB_43_3">#REF!</definedName>
    <definedName name="honormsB_44">#REF!</definedName>
    <definedName name="honormsB_44_3">#REF!</definedName>
    <definedName name="honormsB_7">#REF!</definedName>
    <definedName name="honormsB_7_1">#REF!</definedName>
    <definedName name="honormsB_7_1_2">#REF!</definedName>
    <definedName name="honormsB_7_1_2_3">#REF!</definedName>
    <definedName name="honormsB_7_1_2_3_4">#REF!</definedName>
    <definedName name="honormsB_7_1_2_4">#REF!</definedName>
    <definedName name="honormsB_7_1_3">#REF!</definedName>
    <definedName name="honormsB_7_1_3_1">#REF!</definedName>
    <definedName name="honormsB_7_1_3_4">#REF!</definedName>
    <definedName name="honormsB_7_1_4">#REF!</definedName>
    <definedName name="honormsB_7_1_43">#REF!</definedName>
    <definedName name="honormsB_7_1_43_3">#REF!</definedName>
    <definedName name="honormsB_7_1_44">#REF!</definedName>
    <definedName name="honormsB_7_1_44_3">#REF!</definedName>
    <definedName name="honormsB_7_1_9">#REF!</definedName>
    <definedName name="honormsB_7_1_9_4">#REF!</definedName>
    <definedName name="honormsB_7_2">#REF!</definedName>
    <definedName name="honormsB_7_2_1">#REF!</definedName>
    <definedName name="honormsB_7_2_1_3">#REF!</definedName>
    <definedName name="honormsB_7_2_1_3_4">#REF!</definedName>
    <definedName name="honormsB_7_2_1_4">#REF!</definedName>
    <definedName name="honormsB_7_2_2">#REF!</definedName>
    <definedName name="honormsB_7_2_2_3">#REF!</definedName>
    <definedName name="honormsB_7_2_2_3_4">#REF!</definedName>
    <definedName name="honormsB_7_2_2_4">#REF!</definedName>
    <definedName name="honormsB_7_2_3">#REF!</definedName>
    <definedName name="honormsB_7_2_3_1">#REF!</definedName>
    <definedName name="honormsB_7_2_3_4">#REF!</definedName>
    <definedName name="honormsB_7_2_4">#REF!</definedName>
    <definedName name="honormsB_7_2_9">#REF!</definedName>
    <definedName name="honormsB_7_2_9_4">#REF!</definedName>
    <definedName name="honormsB_7_3">#REF!</definedName>
    <definedName name="honormsB_7_3_1">#REF!</definedName>
    <definedName name="honormsB_7_3_4">#REF!</definedName>
    <definedName name="honormsB_7_4">#REF!</definedName>
    <definedName name="honormsB_7_43">#REF!</definedName>
    <definedName name="honormsB_7_43_3">#REF!</definedName>
    <definedName name="honormsB_7_44">#REF!</definedName>
    <definedName name="honormsB_7_44_3">#REF!</definedName>
    <definedName name="honormsB_7_9">#REF!</definedName>
    <definedName name="honormsB_7_9_4">#REF!</definedName>
    <definedName name="honormsB_8">#REF!</definedName>
    <definedName name="honormsB_8_1">#REF!</definedName>
    <definedName name="honormsB_8_1_2">#REF!</definedName>
    <definedName name="honormsB_8_1_2_3">#REF!</definedName>
    <definedName name="honormsB_8_1_2_3_4">#REF!</definedName>
    <definedName name="honormsB_8_1_2_4">#REF!</definedName>
    <definedName name="honormsB_8_1_3">#REF!</definedName>
    <definedName name="honormsB_8_1_3_1">#REF!</definedName>
    <definedName name="honormsB_8_1_3_4">#REF!</definedName>
    <definedName name="honormsB_8_1_4">#REF!</definedName>
    <definedName name="honormsB_8_1_43">#REF!</definedName>
    <definedName name="honormsB_8_1_43_3">#REF!</definedName>
    <definedName name="honormsB_8_1_44">#REF!</definedName>
    <definedName name="honormsB_8_1_44_3">#REF!</definedName>
    <definedName name="honormsB_8_1_9">#REF!</definedName>
    <definedName name="honormsB_8_1_9_4">#REF!</definedName>
    <definedName name="honormsB_8_2">#REF!</definedName>
    <definedName name="honormsB_8_2_1">#REF!</definedName>
    <definedName name="honormsB_8_2_1_3">#REF!</definedName>
    <definedName name="honormsB_8_2_1_3_4">#REF!</definedName>
    <definedName name="honormsB_8_2_1_4">#REF!</definedName>
    <definedName name="honormsB_8_2_2">#REF!</definedName>
    <definedName name="honormsB_8_2_2_3">#REF!</definedName>
    <definedName name="honormsB_8_2_2_3_4">#REF!</definedName>
    <definedName name="honormsB_8_2_2_4">#REF!</definedName>
    <definedName name="honormsB_8_2_3">#REF!</definedName>
    <definedName name="honormsB_8_2_3_1">#REF!</definedName>
    <definedName name="honormsB_8_2_3_4">#REF!</definedName>
    <definedName name="honormsB_8_2_4">#REF!</definedName>
    <definedName name="honormsB_8_2_9">#REF!</definedName>
    <definedName name="honormsB_8_2_9_4">#REF!</definedName>
    <definedName name="honormsB_8_3">#REF!</definedName>
    <definedName name="honormsB_8_3_1">#REF!</definedName>
    <definedName name="honormsB_8_3_4">#REF!</definedName>
    <definedName name="honormsB_8_4">#REF!</definedName>
    <definedName name="honormsB_8_43">#REF!</definedName>
    <definedName name="honormsB_8_43_3">#REF!</definedName>
    <definedName name="honormsB_8_44">#REF!</definedName>
    <definedName name="honormsB_8_44_3">#REF!</definedName>
    <definedName name="honormsB_8_9">#REF!</definedName>
    <definedName name="honormsB_8_9_4">#REF!</definedName>
    <definedName name="honormsB_9">#REF!</definedName>
    <definedName name="honormsB_9_4">#REF!</definedName>
    <definedName name="jabbaru">#REF!</definedName>
    <definedName name="jabbaru_1">#REF!</definedName>
    <definedName name="jabbaru_1_2">#REF!</definedName>
    <definedName name="jabbaru_1_2_3">#REF!</definedName>
    <definedName name="jabbaru_1_2_3_4">#REF!</definedName>
    <definedName name="jabbaru_1_2_4">#REF!</definedName>
    <definedName name="jabbaru_1_3">#REF!</definedName>
    <definedName name="jabbaru_1_3_1">#REF!</definedName>
    <definedName name="jabbaru_1_3_4">#REF!</definedName>
    <definedName name="jabbaru_1_4">#REF!</definedName>
    <definedName name="jabbaru_1_43">#REF!</definedName>
    <definedName name="jabbaru_1_43_3">#REF!</definedName>
    <definedName name="jabbaru_1_44">#REF!</definedName>
    <definedName name="jabbaru_1_44_3">#REF!</definedName>
    <definedName name="jabbaru_1_9">#REF!</definedName>
    <definedName name="jabbaru_1_9_4">#REF!</definedName>
    <definedName name="jabbaru_2">#REF!</definedName>
    <definedName name="jabbaru_2_1">#REF!</definedName>
    <definedName name="jabbaru_2_1_1">#REF!</definedName>
    <definedName name="jabbaru_2_1_1_4">#REF!</definedName>
    <definedName name="jabbaru_2_1_2">#REF!</definedName>
    <definedName name="jabbaru_2_1_2_3">#REF!</definedName>
    <definedName name="jabbaru_2_1_2_3_4">#REF!</definedName>
    <definedName name="jabbaru_2_1_2_4">#REF!</definedName>
    <definedName name="jabbaru_2_1_3">#REF!</definedName>
    <definedName name="jabbaru_2_1_3_1">#REF!</definedName>
    <definedName name="jabbaru_2_1_3_1_1">#REF!</definedName>
    <definedName name="jabbaru_2_1_3_1_4">#REF!</definedName>
    <definedName name="jabbaru_2_1_3_4">#REF!</definedName>
    <definedName name="jabbaru_2_1_4">#REF!</definedName>
    <definedName name="jabbaru_2_1_43">#REF!</definedName>
    <definedName name="jabbaru_2_1_43_3">#REF!</definedName>
    <definedName name="jabbaru_2_1_44">#REF!</definedName>
    <definedName name="jabbaru_2_1_44_3">#REF!</definedName>
    <definedName name="jabbaru_2_1_9">#REF!</definedName>
    <definedName name="jabbaru_2_1_9_4">#REF!</definedName>
    <definedName name="jabbaru_2_2">#REF!</definedName>
    <definedName name="jabbaru_2_2_1">#REF!</definedName>
    <definedName name="jabbaru_2_2_1_3">#REF!</definedName>
    <definedName name="jabbaru_2_2_1_3_4">#REF!</definedName>
    <definedName name="jabbaru_2_2_1_4">#REF!</definedName>
    <definedName name="jabbaru_2_2_2">#REF!</definedName>
    <definedName name="jabbaru_2_2_2_3">#REF!</definedName>
    <definedName name="jabbaru_2_2_2_3_4">#REF!</definedName>
    <definedName name="jabbaru_2_2_2_4">#REF!</definedName>
    <definedName name="jabbaru_2_2_3">#REF!</definedName>
    <definedName name="jabbaru_2_2_3_1">#REF!</definedName>
    <definedName name="jabbaru_2_2_3_4">#REF!</definedName>
    <definedName name="jabbaru_2_2_4">#REF!</definedName>
    <definedName name="jabbaru_2_2_9">#REF!</definedName>
    <definedName name="jabbaru_2_2_9_4">#REF!</definedName>
    <definedName name="jabbaru_2_3">#REF!</definedName>
    <definedName name="jabbaru_2_3_1">#REF!</definedName>
    <definedName name="jabbaru_2_3_4">#REF!</definedName>
    <definedName name="jabbaru_2_4">#REF!</definedName>
    <definedName name="jabbaru_2_43">#REF!</definedName>
    <definedName name="jabbaru_2_43_3">#REF!</definedName>
    <definedName name="jabbaru_2_44">#REF!</definedName>
    <definedName name="jabbaru_2_44_3">#REF!</definedName>
    <definedName name="jabbaru_2_9">#REF!</definedName>
    <definedName name="jabbaru_2_9_4">#REF!</definedName>
    <definedName name="jabbaru_3">#REF!</definedName>
    <definedName name="jabbaru_3_1">#REF!</definedName>
    <definedName name="jabbaru_3_1_1">#REF!</definedName>
    <definedName name="jabbaru_3_1_1_4">#REF!</definedName>
    <definedName name="jabbaru_3_1_2">#REF!</definedName>
    <definedName name="jabbaru_3_1_2_3">#REF!</definedName>
    <definedName name="jabbaru_3_1_2_3_4">#REF!</definedName>
    <definedName name="jabbaru_3_1_2_4">#REF!</definedName>
    <definedName name="jabbaru_3_1_3">#REF!</definedName>
    <definedName name="jabbaru_3_1_3_1">#REF!</definedName>
    <definedName name="jabbaru_3_1_3_4">#REF!</definedName>
    <definedName name="jabbaru_3_1_4">#REF!</definedName>
    <definedName name="jabbaru_3_1_43">#REF!</definedName>
    <definedName name="jabbaru_3_1_43_3">#REF!</definedName>
    <definedName name="jabbaru_3_1_44">#REF!</definedName>
    <definedName name="jabbaru_3_1_44_3">#REF!</definedName>
    <definedName name="jabbaru_3_1_9">#REF!</definedName>
    <definedName name="jabbaru_3_1_9_4">#REF!</definedName>
    <definedName name="jabbaru_3_2">#REF!</definedName>
    <definedName name="jabbaru_3_2_1">#REF!</definedName>
    <definedName name="jabbaru_3_2_1_3">#REF!</definedName>
    <definedName name="jabbaru_3_2_1_3_4">#REF!</definedName>
    <definedName name="jabbaru_3_2_1_4">#REF!</definedName>
    <definedName name="jabbaru_3_2_2">#REF!</definedName>
    <definedName name="jabbaru_3_2_2_3">#REF!</definedName>
    <definedName name="jabbaru_3_2_2_3_4">#REF!</definedName>
    <definedName name="jabbaru_3_2_2_4">#REF!</definedName>
    <definedName name="jabbaru_3_2_3">#REF!</definedName>
    <definedName name="jabbaru_3_2_3_1">#REF!</definedName>
    <definedName name="jabbaru_3_2_3_4">#REF!</definedName>
    <definedName name="jabbaru_3_2_4">#REF!</definedName>
    <definedName name="jabbaru_3_2_9">#REF!</definedName>
    <definedName name="jabbaru_3_2_9_4">#REF!</definedName>
    <definedName name="jabbaru_3_3">#REF!</definedName>
    <definedName name="jabbaru_3_3_1">#REF!</definedName>
    <definedName name="jabbaru_3_3_4">#REF!</definedName>
    <definedName name="jabbaru_3_4">#REF!</definedName>
    <definedName name="jabbaru_3_43">#REF!</definedName>
    <definedName name="jabbaru_3_43_3">#REF!</definedName>
    <definedName name="jabbaru_3_44">#REF!</definedName>
    <definedName name="jabbaru_3_44_3">#REF!</definedName>
    <definedName name="jabbaru_3_9">#REF!</definedName>
    <definedName name="jabbaru_3_9_4">#REF!</definedName>
    <definedName name="jabbaru_4">#REF!</definedName>
    <definedName name="jabbaru_4_1">#REF!</definedName>
    <definedName name="jabbaru_4_1_1">#REF!</definedName>
    <definedName name="jabbaru_4_1_2">#REF!</definedName>
    <definedName name="jabbaru_4_1_2_3">#REF!</definedName>
    <definedName name="jabbaru_4_1_2_3_4">#REF!</definedName>
    <definedName name="jabbaru_4_1_2_4">#REF!</definedName>
    <definedName name="jabbaru_4_1_3">#REF!</definedName>
    <definedName name="jabbaru_4_1_3_1">#REF!</definedName>
    <definedName name="jabbaru_4_1_3_4">#REF!</definedName>
    <definedName name="jabbaru_4_1_4">#REF!</definedName>
    <definedName name="jabbaru_4_1_43">#REF!</definedName>
    <definedName name="jabbaru_4_1_43_3">#REF!</definedName>
    <definedName name="jabbaru_4_1_44">#REF!</definedName>
    <definedName name="jabbaru_4_1_44_3">#REF!</definedName>
    <definedName name="jabbaru_4_1_9">#REF!</definedName>
    <definedName name="jabbaru_4_1_9_4">#REF!</definedName>
    <definedName name="jabbaru_4_2">#REF!</definedName>
    <definedName name="jabbaru_4_2_1">#REF!</definedName>
    <definedName name="jabbaru_4_2_1_3">#REF!</definedName>
    <definedName name="jabbaru_4_2_1_3_4">#REF!</definedName>
    <definedName name="jabbaru_4_2_1_4">#REF!</definedName>
    <definedName name="jabbaru_4_2_2">#REF!</definedName>
    <definedName name="jabbaru_4_2_2_3">#REF!</definedName>
    <definedName name="jabbaru_4_2_2_3_4">#REF!</definedName>
    <definedName name="jabbaru_4_2_2_4">#REF!</definedName>
    <definedName name="jabbaru_4_2_3">#REF!</definedName>
    <definedName name="jabbaru_4_2_3_1">#REF!</definedName>
    <definedName name="jabbaru_4_2_3_4">#REF!</definedName>
    <definedName name="jabbaru_4_2_4">#REF!</definedName>
    <definedName name="jabbaru_4_2_9">#REF!</definedName>
    <definedName name="jabbaru_4_2_9_4">#REF!</definedName>
    <definedName name="jabbaru_4_3">#REF!</definedName>
    <definedName name="jabbaru_4_3_1">#REF!</definedName>
    <definedName name="jabbaru_4_3_4">#REF!</definedName>
    <definedName name="jabbaru_4_4">#REF!</definedName>
    <definedName name="jabbaru_4_43">#REF!</definedName>
    <definedName name="jabbaru_4_43_3">#REF!</definedName>
    <definedName name="jabbaru_4_44">#REF!</definedName>
    <definedName name="jabbaru_4_44_3">#REF!</definedName>
    <definedName name="jabbaru_4_9">#REF!</definedName>
    <definedName name="jabbaru_4_9_4">#REF!</definedName>
    <definedName name="jabbaru_43">#REF!</definedName>
    <definedName name="jabbaru_43_3">#REF!</definedName>
    <definedName name="jabbaru_44">#REF!</definedName>
    <definedName name="jabbaru_44_3">#REF!</definedName>
    <definedName name="jabbaru_7">#REF!</definedName>
    <definedName name="jabbaru_7_1">#REF!</definedName>
    <definedName name="jabbaru_7_1_2">#REF!</definedName>
    <definedName name="jabbaru_7_1_2_3">#REF!</definedName>
    <definedName name="jabbaru_7_1_2_3_4">#REF!</definedName>
    <definedName name="jabbaru_7_1_2_4">#REF!</definedName>
    <definedName name="jabbaru_7_1_3">#REF!</definedName>
    <definedName name="jabbaru_7_1_3_1">#REF!</definedName>
    <definedName name="jabbaru_7_1_3_4">#REF!</definedName>
    <definedName name="jabbaru_7_1_4">#REF!</definedName>
    <definedName name="jabbaru_7_1_43">#REF!</definedName>
    <definedName name="jabbaru_7_1_43_3">#REF!</definedName>
    <definedName name="jabbaru_7_1_44">#REF!</definedName>
    <definedName name="jabbaru_7_1_44_3">#REF!</definedName>
    <definedName name="jabbaru_7_1_9">#REF!</definedName>
    <definedName name="jabbaru_7_1_9_4">#REF!</definedName>
    <definedName name="jabbaru_7_2">#REF!</definedName>
    <definedName name="jabbaru_7_2_1">#REF!</definedName>
    <definedName name="jabbaru_7_2_1_3">#REF!</definedName>
    <definedName name="jabbaru_7_2_1_3_4">#REF!</definedName>
    <definedName name="jabbaru_7_2_1_4">#REF!</definedName>
    <definedName name="jabbaru_7_2_2">#REF!</definedName>
    <definedName name="jabbaru_7_2_2_3">#REF!</definedName>
    <definedName name="jabbaru_7_2_2_3_4">#REF!</definedName>
    <definedName name="jabbaru_7_2_2_4">#REF!</definedName>
    <definedName name="jabbaru_7_2_3">#REF!</definedName>
    <definedName name="jabbaru_7_2_3_1">#REF!</definedName>
    <definedName name="jabbaru_7_2_3_4">#REF!</definedName>
    <definedName name="jabbaru_7_2_4">#REF!</definedName>
    <definedName name="jabbaru_7_2_9">#REF!</definedName>
    <definedName name="jabbaru_7_2_9_4">#REF!</definedName>
    <definedName name="jabbaru_7_3">#REF!</definedName>
    <definedName name="jabbaru_7_3_1">#REF!</definedName>
    <definedName name="jabbaru_7_3_4">#REF!</definedName>
    <definedName name="jabbaru_7_4">#REF!</definedName>
    <definedName name="jabbaru_7_43">#REF!</definedName>
    <definedName name="jabbaru_7_43_3">#REF!</definedName>
    <definedName name="jabbaru_7_44">#REF!</definedName>
    <definedName name="jabbaru_7_44_3">#REF!</definedName>
    <definedName name="jabbaru_7_9">#REF!</definedName>
    <definedName name="jabbaru_7_9_4">#REF!</definedName>
    <definedName name="jabbaru_8">#REF!</definedName>
    <definedName name="jabbaru_8_1">#REF!</definedName>
    <definedName name="jabbaru_8_1_2">#REF!</definedName>
    <definedName name="jabbaru_8_1_2_3">#REF!</definedName>
    <definedName name="jabbaru_8_1_2_3_4">#REF!</definedName>
    <definedName name="jabbaru_8_1_2_4">#REF!</definedName>
    <definedName name="jabbaru_8_1_3">#REF!</definedName>
    <definedName name="jabbaru_8_1_3_1">#REF!</definedName>
    <definedName name="jabbaru_8_1_3_4">#REF!</definedName>
    <definedName name="jabbaru_8_1_4">#REF!</definedName>
    <definedName name="jabbaru_8_1_43">#REF!</definedName>
    <definedName name="jabbaru_8_1_43_3">#REF!</definedName>
    <definedName name="jabbaru_8_1_44">#REF!</definedName>
    <definedName name="jabbaru_8_1_44_3">#REF!</definedName>
    <definedName name="jabbaru_8_1_9">#REF!</definedName>
    <definedName name="jabbaru_8_1_9_4">#REF!</definedName>
    <definedName name="jabbaru_8_2">#REF!</definedName>
    <definedName name="jabbaru_8_2_1">#REF!</definedName>
    <definedName name="jabbaru_8_2_1_3">#REF!</definedName>
    <definedName name="jabbaru_8_2_1_3_4">#REF!</definedName>
    <definedName name="jabbaru_8_2_1_4">#REF!</definedName>
    <definedName name="jabbaru_8_2_2">#REF!</definedName>
    <definedName name="jabbaru_8_2_2_3">#REF!</definedName>
    <definedName name="jabbaru_8_2_2_3_4">#REF!</definedName>
    <definedName name="jabbaru_8_2_2_4">#REF!</definedName>
    <definedName name="jabbaru_8_2_3">#REF!</definedName>
    <definedName name="jabbaru_8_2_3_1">#REF!</definedName>
    <definedName name="jabbaru_8_2_3_4">#REF!</definedName>
    <definedName name="jabbaru_8_2_4">#REF!</definedName>
    <definedName name="jabbaru_8_2_9">#REF!</definedName>
    <definedName name="jabbaru_8_2_9_4">#REF!</definedName>
    <definedName name="jabbaru_8_3">#REF!</definedName>
    <definedName name="jabbaru_8_3_1">#REF!</definedName>
    <definedName name="jabbaru_8_3_4">#REF!</definedName>
    <definedName name="jabbaru_8_4">#REF!</definedName>
    <definedName name="jabbaru_8_43">#REF!</definedName>
    <definedName name="jabbaru_8_43_3">#REF!</definedName>
    <definedName name="jabbaru_8_44">#REF!</definedName>
    <definedName name="jabbaru_8_44_3">#REF!</definedName>
    <definedName name="jabbaru_8_9">#REF!</definedName>
    <definedName name="jabbaru_8_9_4">#REF!</definedName>
    <definedName name="jabbaru_9">#REF!</definedName>
    <definedName name="jabbaru_9_4">#REF!</definedName>
    <definedName name="JABFUNG">#REF!</definedName>
    <definedName name="JABFUNG_1">#REF!</definedName>
    <definedName name="JABFUNG_1_2">#REF!</definedName>
    <definedName name="JABFUNG_1_2_3">#REF!</definedName>
    <definedName name="JABFUNG_1_2_3_4">#REF!</definedName>
    <definedName name="JABFUNG_1_2_4">#REF!</definedName>
    <definedName name="JABFUNG_1_3">#REF!</definedName>
    <definedName name="JABFUNG_1_3_1">#REF!</definedName>
    <definedName name="JABFUNG_1_3_4">#REF!</definedName>
    <definedName name="JABFUNG_1_4">#REF!</definedName>
    <definedName name="JABFUNG_1_43">#REF!</definedName>
    <definedName name="JABFUNG_1_43_3">#REF!</definedName>
    <definedName name="JABFUNG_1_44">#REF!</definedName>
    <definedName name="JABFUNG_1_44_3">#REF!</definedName>
    <definedName name="JABFUNG_1_9">#REF!</definedName>
    <definedName name="JABFUNG_1_9_4">#REF!</definedName>
    <definedName name="JABFUNG_2">#REF!</definedName>
    <definedName name="JABFUNG_2_1">#REF!</definedName>
    <definedName name="JABFUNG_2_1_1">#REF!</definedName>
    <definedName name="JABFUNG_2_1_1_4">#REF!</definedName>
    <definedName name="JABFUNG_2_1_2">#REF!</definedName>
    <definedName name="JABFUNG_2_1_2_3">#REF!</definedName>
    <definedName name="JABFUNG_2_1_2_3_4">#REF!</definedName>
    <definedName name="JABFUNG_2_1_2_4">#REF!</definedName>
    <definedName name="JABFUNG_2_1_3">#REF!</definedName>
    <definedName name="JABFUNG_2_1_3_1">#REF!</definedName>
    <definedName name="JABFUNG_2_1_3_1_1">#REF!</definedName>
    <definedName name="JABFUNG_2_1_3_1_4">#REF!</definedName>
    <definedName name="JABFUNG_2_1_3_4">#REF!</definedName>
    <definedName name="JABFUNG_2_1_4">#REF!</definedName>
    <definedName name="JABFUNG_2_1_43">#REF!</definedName>
    <definedName name="JABFUNG_2_1_43_3">#REF!</definedName>
    <definedName name="JABFUNG_2_1_44">#REF!</definedName>
    <definedName name="JABFUNG_2_1_44_3">#REF!</definedName>
    <definedName name="JABFUNG_2_1_9">#REF!</definedName>
    <definedName name="JABFUNG_2_1_9_4">#REF!</definedName>
    <definedName name="JABFUNG_2_2">#REF!</definedName>
    <definedName name="JABFUNG_2_2_1">#REF!</definedName>
    <definedName name="JABFUNG_2_2_1_3">#REF!</definedName>
    <definedName name="JABFUNG_2_2_1_3_4">#REF!</definedName>
    <definedName name="JABFUNG_2_2_1_4">#REF!</definedName>
    <definedName name="JABFUNG_2_2_2">#REF!</definedName>
    <definedName name="JABFUNG_2_2_2_3">#REF!</definedName>
    <definedName name="JABFUNG_2_2_2_3_4">#REF!</definedName>
    <definedName name="JABFUNG_2_2_2_4">#REF!</definedName>
    <definedName name="JABFUNG_2_2_3">#REF!</definedName>
    <definedName name="JABFUNG_2_2_3_1">#REF!</definedName>
    <definedName name="JABFUNG_2_2_3_4">#REF!</definedName>
    <definedName name="JABFUNG_2_2_4">#REF!</definedName>
    <definedName name="JABFUNG_2_2_9">#REF!</definedName>
    <definedName name="JABFUNG_2_2_9_4">#REF!</definedName>
    <definedName name="JABFUNG_2_3">#REF!</definedName>
    <definedName name="JABFUNG_2_3_1">#REF!</definedName>
    <definedName name="JABFUNG_2_3_4">#REF!</definedName>
    <definedName name="JABFUNG_2_4">#REF!</definedName>
    <definedName name="JABFUNG_2_43">#REF!</definedName>
    <definedName name="JABFUNG_2_43_3">#REF!</definedName>
    <definedName name="JABFUNG_2_44">#REF!</definedName>
    <definedName name="JABFUNG_2_44_3">#REF!</definedName>
    <definedName name="JABFUNG_2_9">#REF!</definedName>
    <definedName name="JABFUNG_2_9_4">#REF!</definedName>
    <definedName name="JABFUNG_3">#REF!</definedName>
    <definedName name="JABFUNG_3_1">#REF!</definedName>
    <definedName name="JABFUNG_3_1_1">#REF!</definedName>
    <definedName name="JABFUNG_3_1_1_4">#REF!</definedName>
    <definedName name="JABFUNG_3_1_2">#REF!</definedName>
    <definedName name="JABFUNG_3_1_2_3">#REF!</definedName>
    <definedName name="JABFUNG_3_1_2_3_4">#REF!</definedName>
    <definedName name="JABFUNG_3_1_2_4">#REF!</definedName>
    <definedName name="JABFUNG_3_1_3">#REF!</definedName>
    <definedName name="JABFUNG_3_1_3_1">#REF!</definedName>
    <definedName name="JABFUNG_3_1_3_4">#REF!</definedName>
    <definedName name="JABFUNG_3_1_4">#REF!</definedName>
    <definedName name="JABFUNG_3_1_43">#REF!</definedName>
    <definedName name="JABFUNG_3_1_43_3">#REF!</definedName>
    <definedName name="JABFUNG_3_1_44">#REF!</definedName>
    <definedName name="JABFUNG_3_1_44_3">#REF!</definedName>
    <definedName name="JABFUNG_3_1_9">#REF!</definedName>
    <definedName name="JABFUNG_3_1_9_4">#REF!</definedName>
    <definedName name="JABFUNG_3_2">#REF!</definedName>
    <definedName name="JABFUNG_3_2_1">#REF!</definedName>
    <definedName name="JABFUNG_3_2_1_3">#REF!</definedName>
    <definedName name="JABFUNG_3_2_1_3_4">#REF!</definedName>
    <definedName name="JABFUNG_3_2_1_4">#REF!</definedName>
    <definedName name="JABFUNG_3_2_2">#REF!</definedName>
    <definedName name="JABFUNG_3_2_2_3">#REF!</definedName>
    <definedName name="JABFUNG_3_2_2_3_4">#REF!</definedName>
    <definedName name="JABFUNG_3_2_2_4">#REF!</definedName>
    <definedName name="JABFUNG_3_2_3">#REF!</definedName>
    <definedName name="JABFUNG_3_2_3_1">#REF!</definedName>
    <definedName name="JABFUNG_3_2_3_4">#REF!</definedName>
    <definedName name="JABFUNG_3_2_4">#REF!</definedName>
    <definedName name="JABFUNG_3_2_9">#REF!</definedName>
    <definedName name="JABFUNG_3_2_9_4">#REF!</definedName>
    <definedName name="JABFUNG_3_3">#REF!</definedName>
    <definedName name="JABFUNG_3_3_1">#REF!</definedName>
    <definedName name="JABFUNG_3_3_4">#REF!</definedName>
    <definedName name="JABFUNG_3_4">#REF!</definedName>
    <definedName name="JABFUNG_3_43">#REF!</definedName>
    <definedName name="JABFUNG_3_43_3">#REF!</definedName>
    <definedName name="JABFUNG_3_44">#REF!</definedName>
    <definedName name="JABFUNG_3_44_3">#REF!</definedName>
    <definedName name="JABFUNG_3_9">#REF!</definedName>
    <definedName name="JABFUNG_3_9_4">#REF!</definedName>
    <definedName name="JABFUNG_4">#REF!</definedName>
    <definedName name="JABFUNG_4_1">#REF!</definedName>
    <definedName name="JABFUNG_4_1_1">#REF!</definedName>
    <definedName name="JABFUNG_4_1_2">#REF!</definedName>
    <definedName name="JABFUNG_4_1_2_3">#REF!</definedName>
    <definedName name="JABFUNG_4_1_2_3_4">#REF!</definedName>
    <definedName name="JABFUNG_4_1_2_4">#REF!</definedName>
    <definedName name="JABFUNG_4_1_3">#REF!</definedName>
    <definedName name="JABFUNG_4_1_3_1">#REF!</definedName>
    <definedName name="JABFUNG_4_1_3_4">#REF!</definedName>
    <definedName name="JABFUNG_4_1_4">#REF!</definedName>
    <definedName name="JABFUNG_4_1_43">#REF!</definedName>
    <definedName name="JABFUNG_4_1_43_3">#REF!</definedName>
    <definedName name="JABFUNG_4_1_44">#REF!</definedName>
    <definedName name="JABFUNG_4_1_44_3">#REF!</definedName>
    <definedName name="JABFUNG_4_1_9">#REF!</definedName>
    <definedName name="JABFUNG_4_1_9_4">#REF!</definedName>
    <definedName name="JABFUNG_4_2">#REF!</definedName>
    <definedName name="JABFUNG_4_2_1">#REF!</definedName>
    <definedName name="JABFUNG_4_2_1_3">#REF!</definedName>
    <definedName name="JABFUNG_4_2_1_3_4">#REF!</definedName>
    <definedName name="JABFUNG_4_2_1_4">#REF!</definedName>
    <definedName name="JABFUNG_4_2_2">#REF!</definedName>
    <definedName name="JABFUNG_4_2_2_3">#REF!</definedName>
    <definedName name="JABFUNG_4_2_2_3_4">#REF!</definedName>
    <definedName name="JABFUNG_4_2_2_4">#REF!</definedName>
    <definedName name="JABFUNG_4_2_3">#REF!</definedName>
    <definedName name="JABFUNG_4_2_3_1">#REF!</definedName>
    <definedName name="JABFUNG_4_2_3_4">#REF!</definedName>
    <definedName name="JABFUNG_4_2_4">#REF!</definedName>
    <definedName name="JABFUNG_4_2_9">#REF!</definedName>
    <definedName name="JABFUNG_4_2_9_4">#REF!</definedName>
    <definedName name="JABFUNG_4_3">#REF!</definedName>
    <definedName name="JABFUNG_4_3_1">#REF!</definedName>
    <definedName name="JABFUNG_4_3_4">#REF!</definedName>
    <definedName name="JABFUNG_4_4">#REF!</definedName>
    <definedName name="JABFUNG_4_43">#REF!</definedName>
    <definedName name="JABFUNG_4_43_3">#REF!</definedName>
    <definedName name="JABFUNG_4_44">#REF!</definedName>
    <definedName name="JABFUNG_4_44_3">#REF!</definedName>
    <definedName name="JABFUNG_4_9">#REF!</definedName>
    <definedName name="JABFUNG_4_9_4">#REF!</definedName>
    <definedName name="JABFUNG_43">#REF!</definedName>
    <definedName name="JABFUNG_43_3">#REF!</definedName>
    <definedName name="JABFUNG_44">#REF!</definedName>
    <definedName name="JABFUNG_44_3">#REF!</definedName>
    <definedName name="JABFUNG_7">#REF!</definedName>
    <definedName name="JABFUNG_7_1">#REF!</definedName>
    <definedName name="JABFUNG_7_1_2">#REF!</definedName>
    <definedName name="JABFUNG_7_1_2_3">#REF!</definedName>
    <definedName name="JABFUNG_7_1_2_3_4">#REF!</definedName>
    <definedName name="JABFUNG_7_1_2_4">#REF!</definedName>
    <definedName name="JABFUNG_7_1_3">#REF!</definedName>
    <definedName name="JABFUNG_7_1_3_1">#REF!</definedName>
    <definedName name="JABFUNG_7_1_3_4">#REF!</definedName>
    <definedName name="JABFUNG_7_1_4">#REF!</definedName>
    <definedName name="JABFUNG_7_1_43">#REF!</definedName>
    <definedName name="JABFUNG_7_1_43_3">#REF!</definedName>
    <definedName name="JABFUNG_7_1_44">#REF!</definedName>
    <definedName name="JABFUNG_7_1_44_3">#REF!</definedName>
    <definedName name="JABFUNG_7_1_9">#REF!</definedName>
    <definedName name="JABFUNG_7_1_9_4">#REF!</definedName>
    <definedName name="JABFUNG_7_2">#REF!</definedName>
    <definedName name="JABFUNG_7_2_1">#REF!</definedName>
    <definedName name="JABFUNG_7_2_1_3">#REF!</definedName>
    <definedName name="JABFUNG_7_2_1_3_4">#REF!</definedName>
    <definedName name="JABFUNG_7_2_1_4">#REF!</definedName>
    <definedName name="JABFUNG_7_2_2">#REF!</definedName>
    <definedName name="JABFUNG_7_2_2_3">#REF!</definedName>
    <definedName name="JABFUNG_7_2_2_3_4">#REF!</definedName>
    <definedName name="JABFUNG_7_2_2_4">#REF!</definedName>
    <definedName name="JABFUNG_7_2_3">#REF!</definedName>
    <definedName name="JABFUNG_7_2_3_1">#REF!</definedName>
    <definedName name="JABFUNG_7_2_3_4">#REF!</definedName>
    <definedName name="JABFUNG_7_2_4">#REF!</definedName>
    <definedName name="JABFUNG_7_2_9">#REF!</definedName>
    <definedName name="JABFUNG_7_2_9_4">#REF!</definedName>
    <definedName name="JABFUNG_7_3">#REF!</definedName>
    <definedName name="JABFUNG_7_3_1">#REF!</definedName>
    <definedName name="JABFUNG_7_3_4">#REF!</definedName>
    <definedName name="JABFUNG_7_4">#REF!</definedName>
    <definedName name="JABFUNG_7_43">#REF!</definedName>
    <definedName name="JABFUNG_7_43_3">#REF!</definedName>
    <definedName name="JABFUNG_7_44">#REF!</definedName>
    <definedName name="JABFUNG_7_44_3">#REF!</definedName>
    <definedName name="JABFUNG_7_9">#REF!</definedName>
    <definedName name="JABFUNG_7_9_4">#REF!</definedName>
    <definedName name="JABFUNG_8">#REF!</definedName>
    <definedName name="JABFUNG_8_1">#REF!</definedName>
    <definedName name="JABFUNG_8_1_2">#REF!</definedName>
    <definedName name="JABFUNG_8_1_2_3">#REF!</definedName>
    <definedName name="JABFUNG_8_1_2_3_4">#REF!</definedName>
    <definedName name="JABFUNG_8_1_2_4">#REF!</definedName>
    <definedName name="JABFUNG_8_1_3">#REF!</definedName>
    <definedName name="JABFUNG_8_1_3_1">#REF!</definedName>
    <definedName name="JABFUNG_8_1_3_4">#REF!</definedName>
    <definedName name="JABFUNG_8_1_4">#REF!</definedName>
    <definedName name="JABFUNG_8_1_43">#REF!</definedName>
    <definedName name="JABFUNG_8_1_43_3">#REF!</definedName>
    <definedName name="JABFUNG_8_1_44">#REF!</definedName>
    <definedName name="JABFUNG_8_1_44_3">#REF!</definedName>
    <definedName name="JABFUNG_8_1_9">#REF!</definedName>
    <definedName name="JABFUNG_8_1_9_4">#REF!</definedName>
    <definedName name="JABFUNG_8_2">#REF!</definedName>
    <definedName name="JABFUNG_8_2_1">#REF!</definedName>
    <definedName name="JABFUNG_8_2_1_3">#REF!</definedName>
    <definedName name="JABFUNG_8_2_1_3_4">#REF!</definedName>
    <definedName name="JABFUNG_8_2_1_4">#REF!</definedName>
    <definedName name="JABFUNG_8_2_2">#REF!</definedName>
    <definedName name="JABFUNG_8_2_2_3">#REF!</definedName>
    <definedName name="JABFUNG_8_2_2_3_4">#REF!</definedName>
    <definedName name="JABFUNG_8_2_2_4">#REF!</definedName>
    <definedName name="JABFUNG_8_2_3">#REF!</definedName>
    <definedName name="JABFUNG_8_2_3_1">#REF!</definedName>
    <definedName name="JABFUNG_8_2_3_4">#REF!</definedName>
    <definedName name="JABFUNG_8_2_4">#REF!</definedName>
    <definedName name="JABFUNG_8_2_9">#REF!</definedName>
    <definedName name="JABFUNG_8_2_9_4">#REF!</definedName>
    <definedName name="JABFUNG_8_3">#REF!</definedName>
    <definedName name="JABFUNG_8_3_1">#REF!</definedName>
    <definedName name="JABFUNG_8_3_4">#REF!</definedName>
    <definedName name="JABFUNG_8_4">#REF!</definedName>
    <definedName name="JABFUNG_8_43">#REF!</definedName>
    <definedName name="JABFUNG_8_43_3">#REF!</definedName>
    <definedName name="JABFUNG_8_44">#REF!</definedName>
    <definedName name="JABFUNG_8_44_3">#REF!</definedName>
    <definedName name="JABFUNG_8_9">#REF!</definedName>
    <definedName name="JABFUNG_8_9_4">#REF!</definedName>
    <definedName name="JABFUNG_9">#REF!</definedName>
    <definedName name="JABFUNG_9_4">#REF!</definedName>
    <definedName name="kelurahan">#REF!</definedName>
    <definedName name="KJ">#REF!</definedName>
    <definedName name="lantik">#REF!</definedName>
    <definedName name="lantik_1">#REF!</definedName>
    <definedName name="lantik_1_2">#REF!</definedName>
    <definedName name="lantik_1_2_3">#REF!</definedName>
    <definedName name="lantik_1_2_3_4">#REF!</definedName>
    <definedName name="lantik_1_2_4">#REF!</definedName>
    <definedName name="lantik_1_3">#REF!</definedName>
    <definedName name="lantik_1_3_1">#REF!</definedName>
    <definedName name="lantik_1_3_4">#REF!</definedName>
    <definedName name="lantik_1_4">#REF!</definedName>
    <definedName name="lantik_1_43">#REF!</definedName>
    <definedName name="lantik_1_43_3">#REF!</definedName>
    <definedName name="lantik_1_44">#REF!</definedName>
    <definedName name="lantik_1_44_3">#REF!</definedName>
    <definedName name="lantik_1_9">#REF!</definedName>
    <definedName name="lantik_1_9_4">#REF!</definedName>
    <definedName name="lantik_2">#REF!</definedName>
    <definedName name="lantik_2_1">#REF!</definedName>
    <definedName name="lantik_2_1_1">#REF!</definedName>
    <definedName name="lantik_2_1_1_4">#REF!</definedName>
    <definedName name="lantik_2_1_2">#REF!</definedName>
    <definedName name="lantik_2_1_2_3">#REF!</definedName>
    <definedName name="lantik_2_1_2_3_4">#REF!</definedName>
    <definedName name="lantik_2_1_2_4">#REF!</definedName>
    <definedName name="lantik_2_1_3">#REF!</definedName>
    <definedName name="lantik_2_1_3_1">#REF!</definedName>
    <definedName name="lantik_2_1_3_1_1">#REF!</definedName>
    <definedName name="lantik_2_1_3_1_4">#REF!</definedName>
    <definedName name="lantik_2_1_3_4">#REF!</definedName>
    <definedName name="lantik_2_1_4">#REF!</definedName>
    <definedName name="lantik_2_1_43">#REF!</definedName>
    <definedName name="lantik_2_1_43_3">#REF!</definedName>
    <definedName name="lantik_2_1_44">#REF!</definedName>
    <definedName name="lantik_2_1_44_3">#REF!</definedName>
    <definedName name="lantik_2_1_9">#REF!</definedName>
    <definedName name="lantik_2_1_9_4">#REF!</definedName>
    <definedName name="lantik_2_2">#REF!</definedName>
    <definedName name="lantik_2_2_1">#REF!</definedName>
    <definedName name="lantik_2_2_1_3">#REF!</definedName>
    <definedName name="lantik_2_2_1_3_4">#REF!</definedName>
    <definedName name="lantik_2_2_1_4">#REF!</definedName>
    <definedName name="lantik_2_2_2">#REF!</definedName>
    <definedName name="lantik_2_2_2_3">#REF!</definedName>
    <definedName name="lantik_2_2_2_3_4">#REF!</definedName>
    <definedName name="lantik_2_2_2_4">#REF!</definedName>
    <definedName name="lantik_2_2_3">#REF!</definedName>
    <definedName name="lantik_2_2_3_1">#REF!</definedName>
    <definedName name="lantik_2_2_3_4">#REF!</definedName>
    <definedName name="lantik_2_2_4">#REF!</definedName>
    <definedName name="lantik_2_2_9">#REF!</definedName>
    <definedName name="lantik_2_2_9_4">#REF!</definedName>
    <definedName name="lantik_2_3">#REF!</definedName>
    <definedName name="lantik_2_3_1">#REF!</definedName>
    <definedName name="lantik_2_3_4">#REF!</definedName>
    <definedName name="lantik_2_4">#REF!</definedName>
    <definedName name="lantik_2_43">#REF!</definedName>
    <definedName name="lantik_2_43_3">#REF!</definedName>
    <definedName name="lantik_2_44">#REF!</definedName>
    <definedName name="lantik_2_44_3">#REF!</definedName>
    <definedName name="lantik_2_9">#REF!</definedName>
    <definedName name="lantik_2_9_4">#REF!</definedName>
    <definedName name="lantik_3">#REF!</definedName>
    <definedName name="lantik_3_1">#REF!</definedName>
    <definedName name="lantik_3_1_1">#REF!</definedName>
    <definedName name="lantik_3_1_1_4">#REF!</definedName>
    <definedName name="lantik_3_1_2">#REF!</definedName>
    <definedName name="lantik_3_1_2_3">#REF!</definedName>
    <definedName name="lantik_3_1_2_3_4">#REF!</definedName>
    <definedName name="lantik_3_1_2_4">#REF!</definedName>
    <definedName name="lantik_3_1_3">#REF!</definedName>
    <definedName name="lantik_3_1_3_1">#REF!</definedName>
    <definedName name="lantik_3_1_3_4">#REF!</definedName>
    <definedName name="lantik_3_1_4">#REF!</definedName>
    <definedName name="lantik_3_1_43">#REF!</definedName>
    <definedName name="lantik_3_1_43_3">#REF!</definedName>
    <definedName name="lantik_3_1_44">#REF!</definedName>
    <definedName name="lantik_3_1_44_3">#REF!</definedName>
    <definedName name="lantik_3_1_9">#REF!</definedName>
    <definedName name="lantik_3_1_9_4">#REF!</definedName>
    <definedName name="lantik_3_2">#REF!</definedName>
    <definedName name="lantik_3_2_1">#REF!</definedName>
    <definedName name="lantik_3_2_1_3">#REF!</definedName>
    <definedName name="lantik_3_2_1_3_4">#REF!</definedName>
    <definedName name="lantik_3_2_1_4">#REF!</definedName>
    <definedName name="lantik_3_2_2">#REF!</definedName>
    <definedName name="lantik_3_2_2_3">#REF!</definedName>
    <definedName name="lantik_3_2_2_3_4">#REF!</definedName>
    <definedName name="lantik_3_2_2_4">#REF!</definedName>
    <definedName name="lantik_3_2_3">#REF!</definedName>
    <definedName name="lantik_3_2_3_1">#REF!</definedName>
    <definedName name="lantik_3_2_3_4">#REF!</definedName>
    <definedName name="lantik_3_2_4">#REF!</definedName>
    <definedName name="lantik_3_2_9">#REF!</definedName>
    <definedName name="lantik_3_2_9_4">#REF!</definedName>
    <definedName name="lantik_3_3">#REF!</definedName>
    <definedName name="lantik_3_3_1">#REF!</definedName>
    <definedName name="lantik_3_3_4">#REF!</definedName>
    <definedName name="lantik_3_4">#REF!</definedName>
    <definedName name="lantik_3_43">#REF!</definedName>
    <definedName name="lantik_3_43_3">#REF!</definedName>
    <definedName name="lantik_3_44">#REF!</definedName>
    <definedName name="lantik_3_44_3">#REF!</definedName>
    <definedName name="lantik_3_9">#REF!</definedName>
    <definedName name="lantik_3_9_4">#REF!</definedName>
    <definedName name="lantik_4">#REF!</definedName>
    <definedName name="lantik_4_1">#REF!</definedName>
    <definedName name="lantik_4_1_1">#REF!</definedName>
    <definedName name="lantik_4_1_2">#REF!</definedName>
    <definedName name="lantik_4_1_2_3">#REF!</definedName>
    <definedName name="lantik_4_1_2_3_4">#REF!</definedName>
    <definedName name="lantik_4_1_2_4">#REF!</definedName>
    <definedName name="lantik_4_1_3">#REF!</definedName>
    <definedName name="lantik_4_1_3_1">#REF!</definedName>
    <definedName name="lantik_4_1_3_4">#REF!</definedName>
    <definedName name="lantik_4_1_4">#REF!</definedName>
    <definedName name="lantik_4_1_43">#REF!</definedName>
    <definedName name="lantik_4_1_43_3">#REF!</definedName>
    <definedName name="lantik_4_1_44">#REF!</definedName>
    <definedName name="lantik_4_1_44_3">#REF!</definedName>
    <definedName name="lantik_4_1_9">#REF!</definedName>
    <definedName name="lantik_4_1_9_4">#REF!</definedName>
    <definedName name="lantik_4_2">#REF!</definedName>
    <definedName name="lantik_4_2_1">#REF!</definedName>
    <definedName name="lantik_4_2_1_3">#REF!</definedName>
    <definedName name="lantik_4_2_1_3_4">#REF!</definedName>
    <definedName name="lantik_4_2_1_4">#REF!</definedName>
    <definedName name="lantik_4_2_2">#REF!</definedName>
    <definedName name="lantik_4_2_2_3">#REF!</definedName>
    <definedName name="lantik_4_2_2_3_4">#REF!</definedName>
    <definedName name="lantik_4_2_2_4">#REF!</definedName>
    <definedName name="lantik_4_2_3">#REF!</definedName>
    <definedName name="lantik_4_2_3_1">#REF!</definedName>
    <definedName name="lantik_4_2_3_4">#REF!</definedName>
    <definedName name="lantik_4_2_4">#REF!</definedName>
    <definedName name="lantik_4_2_9">#REF!</definedName>
    <definedName name="lantik_4_2_9_4">#REF!</definedName>
    <definedName name="lantik_4_3">#REF!</definedName>
    <definedName name="lantik_4_3_1">#REF!</definedName>
    <definedName name="lantik_4_3_4">#REF!</definedName>
    <definedName name="lantik_4_4">#REF!</definedName>
    <definedName name="lantik_4_43">#REF!</definedName>
    <definedName name="lantik_4_43_3">#REF!</definedName>
    <definedName name="lantik_4_44">#REF!</definedName>
    <definedName name="lantik_4_44_3">#REF!</definedName>
    <definedName name="lantik_4_9">#REF!</definedName>
    <definedName name="lantik_4_9_4">#REF!</definedName>
    <definedName name="lantik_43">#REF!</definedName>
    <definedName name="lantik_43_3">#REF!</definedName>
    <definedName name="lantik_44">#REF!</definedName>
    <definedName name="lantik_44_3">#REF!</definedName>
    <definedName name="lantik_7">#REF!</definedName>
    <definedName name="lantik_7_1">#REF!</definedName>
    <definedName name="lantik_7_1_2">#REF!</definedName>
    <definedName name="lantik_7_1_2_3">#REF!</definedName>
    <definedName name="lantik_7_1_2_3_4">#REF!</definedName>
    <definedName name="lantik_7_1_2_4">#REF!</definedName>
    <definedName name="lantik_7_1_3">#REF!</definedName>
    <definedName name="lantik_7_1_3_1">#REF!</definedName>
    <definedName name="lantik_7_1_3_4">#REF!</definedName>
    <definedName name="lantik_7_1_4">#REF!</definedName>
    <definedName name="lantik_7_1_43">#REF!</definedName>
    <definedName name="lantik_7_1_43_3">#REF!</definedName>
    <definedName name="lantik_7_1_44">#REF!</definedName>
    <definedName name="lantik_7_1_44_3">#REF!</definedName>
    <definedName name="lantik_7_1_9">#REF!</definedName>
    <definedName name="lantik_7_1_9_4">#REF!</definedName>
    <definedName name="lantik_7_2">#REF!</definedName>
    <definedName name="lantik_7_2_1">#REF!</definedName>
    <definedName name="lantik_7_2_1_3">#REF!</definedName>
    <definedName name="lantik_7_2_1_3_4">#REF!</definedName>
    <definedName name="lantik_7_2_1_4">#REF!</definedName>
    <definedName name="lantik_7_2_2">#REF!</definedName>
    <definedName name="lantik_7_2_2_3">#REF!</definedName>
    <definedName name="lantik_7_2_2_3_4">#REF!</definedName>
    <definedName name="lantik_7_2_2_4">#REF!</definedName>
    <definedName name="lantik_7_2_3">#REF!</definedName>
    <definedName name="lantik_7_2_3_1">#REF!</definedName>
    <definedName name="lantik_7_2_3_4">#REF!</definedName>
    <definedName name="lantik_7_2_4">#REF!</definedName>
    <definedName name="lantik_7_2_9">#REF!</definedName>
    <definedName name="lantik_7_2_9_4">#REF!</definedName>
    <definedName name="lantik_7_3">#REF!</definedName>
    <definedName name="lantik_7_3_1">#REF!</definedName>
    <definedName name="lantik_7_3_4">#REF!</definedName>
    <definedName name="lantik_7_4">#REF!</definedName>
    <definedName name="lantik_7_43">#REF!</definedName>
    <definedName name="lantik_7_43_3">#REF!</definedName>
    <definedName name="lantik_7_44">#REF!</definedName>
    <definedName name="lantik_7_44_3">#REF!</definedName>
    <definedName name="lantik_7_9">#REF!</definedName>
    <definedName name="lantik_7_9_4">#REF!</definedName>
    <definedName name="lantik_8">#REF!</definedName>
    <definedName name="lantik_8_1">#REF!</definedName>
    <definedName name="lantik_8_1_2">#REF!</definedName>
    <definedName name="lantik_8_1_2_3">#REF!</definedName>
    <definedName name="lantik_8_1_2_3_4">#REF!</definedName>
    <definedName name="lantik_8_1_2_4">#REF!</definedName>
    <definedName name="lantik_8_1_3">#REF!</definedName>
    <definedName name="lantik_8_1_3_1">#REF!</definedName>
    <definedName name="lantik_8_1_3_4">#REF!</definedName>
    <definedName name="lantik_8_1_4">#REF!</definedName>
    <definedName name="lantik_8_1_43">#REF!</definedName>
    <definedName name="lantik_8_1_43_3">#REF!</definedName>
    <definedName name="lantik_8_1_44">#REF!</definedName>
    <definedName name="lantik_8_1_44_3">#REF!</definedName>
    <definedName name="lantik_8_1_9">#REF!</definedName>
    <definedName name="lantik_8_1_9_4">#REF!</definedName>
    <definedName name="lantik_8_2">#REF!</definedName>
    <definedName name="lantik_8_2_1">#REF!</definedName>
    <definedName name="lantik_8_2_1_3">#REF!</definedName>
    <definedName name="lantik_8_2_1_3_4">#REF!</definedName>
    <definedName name="lantik_8_2_1_4">#REF!</definedName>
    <definedName name="lantik_8_2_2">#REF!</definedName>
    <definedName name="lantik_8_2_2_3">#REF!</definedName>
    <definedName name="lantik_8_2_2_3_4">#REF!</definedName>
    <definedName name="lantik_8_2_2_4">#REF!</definedName>
    <definedName name="lantik_8_2_3">#REF!</definedName>
    <definedName name="lantik_8_2_3_1">#REF!</definedName>
    <definedName name="lantik_8_2_3_4">#REF!</definedName>
    <definedName name="lantik_8_2_4">#REF!</definedName>
    <definedName name="lantik_8_2_9">#REF!</definedName>
    <definedName name="lantik_8_2_9_4">#REF!</definedName>
    <definedName name="lantik_8_3">#REF!</definedName>
    <definedName name="lantik_8_3_1">#REF!</definedName>
    <definedName name="lantik_8_3_4">#REF!</definedName>
    <definedName name="lantik_8_4">#REF!</definedName>
    <definedName name="lantik_8_43">#REF!</definedName>
    <definedName name="lantik_8_43_3">#REF!</definedName>
    <definedName name="lantik_8_44">#REF!</definedName>
    <definedName name="lantik_8_44_3">#REF!</definedName>
    <definedName name="lantik_8_9">#REF!</definedName>
    <definedName name="lantik_8_9_4">#REF!</definedName>
    <definedName name="lantik_9">#REF!</definedName>
    <definedName name="lantik_9_4">#REF!</definedName>
    <definedName name="LIHAT">#REF!</definedName>
    <definedName name="LIHAT_1">#REF!</definedName>
    <definedName name="LIHAT_1_2">#REF!</definedName>
    <definedName name="LIHAT_1_2_3">#REF!</definedName>
    <definedName name="LIHAT_1_2_3_4">#REF!</definedName>
    <definedName name="LIHAT_1_2_4">#REF!</definedName>
    <definedName name="LIHAT_1_3">#REF!</definedName>
    <definedName name="LIHAT_1_3_1">#REF!</definedName>
    <definedName name="LIHAT_1_3_4">#REF!</definedName>
    <definedName name="LIHAT_1_4">#REF!</definedName>
    <definedName name="LIHAT_1_43">#REF!</definedName>
    <definedName name="LIHAT_1_43_3">#REF!</definedName>
    <definedName name="LIHAT_1_44">#REF!</definedName>
    <definedName name="LIHAT_1_44_3">#REF!</definedName>
    <definedName name="LIHAT_1_9">#REF!</definedName>
    <definedName name="LIHAT_1_9_4">#REF!</definedName>
    <definedName name="LIHAT_2">#REF!</definedName>
    <definedName name="LIHAT_2_1">#REF!</definedName>
    <definedName name="LIHAT_2_1_1">#REF!</definedName>
    <definedName name="LIHAT_2_1_1_4">#REF!</definedName>
    <definedName name="LIHAT_2_1_2">#REF!</definedName>
    <definedName name="LIHAT_2_1_2_3">#REF!</definedName>
    <definedName name="LIHAT_2_1_2_3_4">#REF!</definedName>
    <definedName name="LIHAT_2_1_2_4">#REF!</definedName>
    <definedName name="LIHAT_2_1_3">#REF!</definedName>
    <definedName name="LIHAT_2_1_3_1">#REF!</definedName>
    <definedName name="LIHAT_2_1_3_1_1">#REF!</definedName>
    <definedName name="LIHAT_2_1_3_1_4">#REF!</definedName>
    <definedName name="LIHAT_2_1_3_4">#REF!</definedName>
    <definedName name="LIHAT_2_1_4">#REF!</definedName>
    <definedName name="LIHAT_2_1_43">#REF!</definedName>
    <definedName name="LIHAT_2_1_43_3">#REF!</definedName>
    <definedName name="LIHAT_2_1_44">#REF!</definedName>
    <definedName name="LIHAT_2_1_44_3">#REF!</definedName>
    <definedName name="LIHAT_2_1_9">#REF!</definedName>
    <definedName name="LIHAT_2_1_9_4">#REF!</definedName>
    <definedName name="LIHAT_2_2">#REF!</definedName>
    <definedName name="LIHAT_2_2_1">#REF!</definedName>
    <definedName name="LIHAT_2_2_1_3">#REF!</definedName>
    <definedName name="LIHAT_2_2_1_3_4">#REF!</definedName>
    <definedName name="LIHAT_2_2_1_4">#REF!</definedName>
    <definedName name="LIHAT_2_2_2">#REF!</definedName>
    <definedName name="LIHAT_2_2_2_3">#REF!</definedName>
    <definedName name="LIHAT_2_2_2_3_4">#REF!</definedName>
    <definedName name="LIHAT_2_2_2_4">#REF!</definedName>
    <definedName name="LIHAT_2_2_3">#REF!</definedName>
    <definedName name="LIHAT_2_2_3_1">#REF!</definedName>
    <definedName name="LIHAT_2_2_3_4">#REF!</definedName>
    <definedName name="LIHAT_2_2_4">#REF!</definedName>
    <definedName name="LIHAT_2_2_9">#REF!</definedName>
    <definedName name="LIHAT_2_2_9_4">#REF!</definedName>
    <definedName name="LIHAT_2_3">#REF!</definedName>
    <definedName name="LIHAT_2_3_1">#REF!</definedName>
    <definedName name="LIHAT_2_3_4">#REF!</definedName>
    <definedName name="LIHAT_2_4">#REF!</definedName>
    <definedName name="LIHAT_2_43">#REF!</definedName>
    <definedName name="LIHAT_2_43_3">#REF!</definedName>
    <definedName name="LIHAT_2_44">#REF!</definedName>
    <definedName name="LIHAT_2_44_3">#REF!</definedName>
    <definedName name="LIHAT_2_9">#REF!</definedName>
    <definedName name="LIHAT_2_9_4">#REF!</definedName>
    <definedName name="LIHAT_3">#REF!</definedName>
    <definedName name="LIHAT_3_1">#REF!</definedName>
    <definedName name="LIHAT_3_1_1">#REF!</definedName>
    <definedName name="LIHAT_3_1_1_4">#REF!</definedName>
    <definedName name="LIHAT_3_1_2">#REF!</definedName>
    <definedName name="LIHAT_3_1_2_3">#REF!</definedName>
    <definedName name="LIHAT_3_1_2_3_4">#REF!</definedName>
    <definedName name="LIHAT_3_1_2_4">#REF!</definedName>
    <definedName name="LIHAT_3_1_3">#REF!</definedName>
    <definedName name="LIHAT_3_1_3_1">#REF!</definedName>
    <definedName name="LIHAT_3_1_3_4">#REF!</definedName>
    <definedName name="LIHAT_3_1_4">#REF!</definedName>
    <definedName name="LIHAT_3_1_43">#REF!</definedName>
    <definedName name="LIHAT_3_1_43_3">#REF!</definedName>
    <definedName name="LIHAT_3_1_44">#REF!</definedName>
    <definedName name="LIHAT_3_1_44_3">#REF!</definedName>
    <definedName name="LIHAT_3_1_9">#REF!</definedName>
    <definedName name="LIHAT_3_1_9_4">#REF!</definedName>
    <definedName name="LIHAT_3_2">#REF!</definedName>
    <definedName name="LIHAT_3_2_1">#REF!</definedName>
    <definedName name="LIHAT_3_2_1_3">#REF!</definedName>
    <definedName name="LIHAT_3_2_1_3_4">#REF!</definedName>
    <definedName name="LIHAT_3_2_1_4">#REF!</definedName>
    <definedName name="LIHAT_3_2_2">#REF!</definedName>
    <definedName name="LIHAT_3_2_2_3">#REF!</definedName>
    <definedName name="LIHAT_3_2_2_3_4">#REF!</definedName>
    <definedName name="LIHAT_3_2_2_4">#REF!</definedName>
    <definedName name="LIHAT_3_2_3">#REF!</definedName>
    <definedName name="LIHAT_3_2_3_1">#REF!</definedName>
    <definedName name="LIHAT_3_2_3_4">#REF!</definedName>
    <definedName name="LIHAT_3_2_4">#REF!</definedName>
    <definedName name="LIHAT_3_2_9">#REF!</definedName>
    <definedName name="LIHAT_3_2_9_4">#REF!</definedName>
    <definedName name="LIHAT_3_3">#REF!</definedName>
    <definedName name="LIHAT_3_3_1">#REF!</definedName>
    <definedName name="LIHAT_3_3_4">#REF!</definedName>
    <definedName name="LIHAT_3_4">#REF!</definedName>
    <definedName name="LIHAT_3_43">#REF!</definedName>
    <definedName name="LIHAT_3_43_3">#REF!</definedName>
    <definedName name="LIHAT_3_44">#REF!</definedName>
    <definedName name="LIHAT_3_44_3">#REF!</definedName>
    <definedName name="LIHAT_3_9">#REF!</definedName>
    <definedName name="LIHAT_3_9_4">#REF!</definedName>
    <definedName name="LIHAT_4">#REF!</definedName>
    <definedName name="LIHAT_4_1">#REF!</definedName>
    <definedName name="LIHAT_4_1_1">#REF!</definedName>
    <definedName name="LIHAT_4_1_2">#REF!</definedName>
    <definedName name="LIHAT_4_1_2_3">#REF!</definedName>
    <definedName name="LIHAT_4_1_2_3_4">#REF!</definedName>
    <definedName name="LIHAT_4_1_2_4">#REF!</definedName>
    <definedName name="LIHAT_4_1_3">#REF!</definedName>
    <definedName name="LIHAT_4_1_3_1">#REF!</definedName>
    <definedName name="LIHAT_4_1_3_4">#REF!</definedName>
    <definedName name="LIHAT_4_1_4">#REF!</definedName>
    <definedName name="LIHAT_4_1_43">#REF!</definedName>
    <definedName name="LIHAT_4_1_43_3">#REF!</definedName>
    <definedName name="LIHAT_4_1_44">#REF!</definedName>
    <definedName name="LIHAT_4_1_44_3">#REF!</definedName>
    <definedName name="LIHAT_4_1_9">#REF!</definedName>
    <definedName name="LIHAT_4_1_9_4">#REF!</definedName>
    <definedName name="LIHAT_4_2">#REF!</definedName>
    <definedName name="LIHAT_4_2_1">#REF!</definedName>
    <definedName name="LIHAT_4_2_1_3">#REF!</definedName>
    <definedName name="LIHAT_4_2_1_3_4">#REF!</definedName>
    <definedName name="LIHAT_4_2_1_4">#REF!</definedName>
    <definedName name="LIHAT_4_2_2">#REF!</definedName>
    <definedName name="LIHAT_4_2_2_3">#REF!</definedName>
    <definedName name="LIHAT_4_2_2_3_4">#REF!</definedName>
    <definedName name="LIHAT_4_2_2_4">#REF!</definedName>
    <definedName name="LIHAT_4_2_3">#REF!</definedName>
    <definedName name="LIHAT_4_2_3_1">#REF!</definedName>
    <definedName name="LIHAT_4_2_3_4">#REF!</definedName>
    <definedName name="LIHAT_4_2_4">#REF!</definedName>
    <definedName name="LIHAT_4_2_9">#REF!</definedName>
    <definedName name="LIHAT_4_2_9_4">#REF!</definedName>
    <definedName name="LIHAT_4_3">#REF!</definedName>
    <definedName name="LIHAT_4_3_1">#REF!</definedName>
    <definedName name="LIHAT_4_3_4">#REF!</definedName>
    <definedName name="LIHAT_4_4">#REF!</definedName>
    <definedName name="LIHAT_4_43">#REF!</definedName>
    <definedName name="LIHAT_4_43_3">#REF!</definedName>
    <definedName name="LIHAT_4_44">#REF!</definedName>
    <definedName name="LIHAT_4_44_3">#REF!</definedName>
    <definedName name="LIHAT_4_9">#REF!</definedName>
    <definedName name="LIHAT_4_9_4">#REF!</definedName>
    <definedName name="LIHAT_43">#REF!</definedName>
    <definedName name="LIHAT_43_3">#REF!</definedName>
    <definedName name="LIHAT_44">#REF!</definedName>
    <definedName name="LIHAT_44_3">#REF!</definedName>
    <definedName name="LIHAT_7">#REF!</definedName>
    <definedName name="LIHAT_7_1">#REF!</definedName>
    <definedName name="LIHAT_7_1_2">#REF!</definedName>
    <definedName name="LIHAT_7_1_2_3">#REF!</definedName>
    <definedName name="LIHAT_7_1_2_3_4">#REF!</definedName>
    <definedName name="LIHAT_7_1_2_4">#REF!</definedName>
    <definedName name="LIHAT_7_1_3">#REF!</definedName>
    <definedName name="LIHAT_7_1_3_1">#REF!</definedName>
    <definedName name="LIHAT_7_1_3_4">#REF!</definedName>
    <definedName name="LIHAT_7_1_4">#REF!</definedName>
    <definedName name="LIHAT_7_1_43">#REF!</definedName>
    <definedName name="LIHAT_7_1_43_3">#REF!</definedName>
    <definedName name="LIHAT_7_1_44">#REF!</definedName>
    <definedName name="LIHAT_7_1_44_3">#REF!</definedName>
    <definedName name="LIHAT_7_1_9">#REF!</definedName>
    <definedName name="LIHAT_7_1_9_4">#REF!</definedName>
    <definedName name="LIHAT_7_2">#REF!</definedName>
    <definedName name="LIHAT_7_2_1">#REF!</definedName>
    <definedName name="LIHAT_7_2_1_3">#REF!</definedName>
    <definedName name="LIHAT_7_2_1_3_4">#REF!</definedName>
    <definedName name="LIHAT_7_2_1_4">#REF!</definedName>
    <definedName name="LIHAT_7_2_2">#REF!</definedName>
    <definedName name="LIHAT_7_2_2_3">#REF!</definedName>
    <definedName name="LIHAT_7_2_2_3_4">#REF!</definedName>
    <definedName name="LIHAT_7_2_2_4">#REF!</definedName>
    <definedName name="LIHAT_7_2_3">#REF!</definedName>
    <definedName name="LIHAT_7_2_3_1">#REF!</definedName>
    <definedName name="LIHAT_7_2_3_4">#REF!</definedName>
    <definedName name="LIHAT_7_2_4">#REF!</definedName>
    <definedName name="LIHAT_7_2_9">#REF!</definedName>
    <definedName name="LIHAT_7_2_9_4">#REF!</definedName>
    <definedName name="LIHAT_7_3">#REF!</definedName>
    <definedName name="LIHAT_7_3_1">#REF!</definedName>
    <definedName name="LIHAT_7_3_4">#REF!</definedName>
    <definedName name="LIHAT_7_4">#REF!</definedName>
    <definedName name="LIHAT_7_43">#REF!</definedName>
    <definedName name="LIHAT_7_43_3">#REF!</definedName>
    <definedName name="LIHAT_7_44">#REF!</definedName>
    <definedName name="LIHAT_7_44_3">#REF!</definedName>
    <definedName name="LIHAT_7_9">#REF!</definedName>
    <definedName name="LIHAT_7_9_4">#REF!</definedName>
    <definedName name="LIHAT_8">#REF!</definedName>
    <definedName name="LIHAT_8_1">#REF!</definedName>
    <definedName name="LIHAT_8_1_2">#REF!</definedName>
    <definedName name="LIHAT_8_1_2_3">#REF!</definedName>
    <definedName name="LIHAT_8_1_2_3_4">#REF!</definedName>
    <definedName name="LIHAT_8_1_2_4">#REF!</definedName>
    <definedName name="LIHAT_8_1_3">#REF!</definedName>
    <definedName name="LIHAT_8_1_3_1">#REF!</definedName>
    <definedName name="LIHAT_8_1_3_4">#REF!</definedName>
    <definedName name="LIHAT_8_1_4">#REF!</definedName>
    <definedName name="LIHAT_8_1_43">#REF!</definedName>
    <definedName name="LIHAT_8_1_43_3">#REF!</definedName>
    <definedName name="LIHAT_8_1_44">#REF!</definedName>
    <definedName name="LIHAT_8_1_44_3">#REF!</definedName>
    <definedName name="LIHAT_8_1_9">#REF!</definedName>
    <definedName name="LIHAT_8_1_9_4">#REF!</definedName>
    <definedName name="LIHAT_8_2">#REF!</definedName>
    <definedName name="LIHAT_8_2_1">#REF!</definedName>
    <definedName name="LIHAT_8_2_1_3">#REF!</definedName>
    <definedName name="LIHAT_8_2_1_3_4">#REF!</definedName>
    <definedName name="LIHAT_8_2_1_4">#REF!</definedName>
    <definedName name="LIHAT_8_2_2">#REF!</definedName>
    <definedName name="LIHAT_8_2_2_3">#REF!</definedName>
    <definedName name="LIHAT_8_2_2_3_4">#REF!</definedName>
    <definedName name="LIHAT_8_2_2_4">#REF!</definedName>
    <definedName name="LIHAT_8_2_3">#REF!</definedName>
    <definedName name="LIHAT_8_2_3_1">#REF!</definedName>
    <definedName name="LIHAT_8_2_3_4">#REF!</definedName>
    <definedName name="LIHAT_8_2_4">#REF!</definedName>
    <definedName name="LIHAT_8_2_9">#REF!</definedName>
    <definedName name="LIHAT_8_2_9_4">#REF!</definedName>
    <definedName name="LIHAT_8_3">#REF!</definedName>
    <definedName name="LIHAT_8_3_1">#REF!</definedName>
    <definedName name="LIHAT_8_3_4">#REF!</definedName>
    <definedName name="LIHAT_8_4">#REF!</definedName>
    <definedName name="LIHAT_8_43">#REF!</definedName>
    <definedName name="LIHAT_8_43_3">#REF!</definedName>
    <definedName name="LIHAT_8_44">#REF!</definedName>
    <definedName name="LIHAT_8_44_3">#REF!</definedName>
    <definedName name="LIHAT_8_9">#REF!</definedName>
    <definedName name="LIHAT_8_9_4">#REF!</definedName>
    <definedName name="LIHAT_9">#REF!</definedName>
    <definedName name="LIHAT_9_4">#REF!</definedName>
    <definedName name="LOKER">#REF!</definedName>
    <definedName name="LOKER_1">#REF!</definedName>
    <definedName name="LOKER_1_2">#REF!</definedName>
    <definedName name="LOKER_1_2_3">#REF!</definedName>
    <definedName name="LOKER_1_2_3_4">#REF!</definedName>
    <definedName name="LOKER_1_2_4">#REF!</definedName>
    <definedName name="LOKER_1_3">#REF!</definedName>
    <definedName name="LOKER_1_3_1">#REF!</definedName>
    <definedName name="LOKER_1_3_4">#REF!</definedName>
    <definedName name="LOKER_1_4">#REF!</definedName>
    <definedName name="LOKER_1_43">#REF!</definedName>
    <definedName name="LOKER_1_43_3">#REF!</definedName>
    <definedName name="LOKER_1_44">#REF!</definedName>
    <definedName name="LOKER_1_44_3">#REF!</definedName>
    <definedName name="LOKER_1_9">#REF!</definedName>
    <definedName name="LOKER_1_9_4">#REF!</definedName>
    <definedName name="LOKER_2">#REF!</definedName>
    <definedName name="LOKER_2_1">#REF!</definedName>
    <definedName name="LOKER_2_1_1">#REF!</definedName>
    <definedName name="LOKER_2_1_1_4">#REF!</definedName>
    <definedName name="LOKER_2_1_2">#REF!</definedName>
    <definedName name="LOKER_2_1_2_3">#REF!</definedName>
    <definedName name="LOKER_2_1_2_3_4">#REF!</definedName>
    <definedName name="LOKER_2_1_2_4">#REF!</definedName>
    <definedName name="LOKER_2_1_3">#REF!</definedName>
    <definedName name="LOKER_2_1_3_1">#REF!</definedName>
    <definedName name="LOKER_2_1_3_1_1">#REF!</definedName>
    <definedName name="LOKER_2_1_3_1_4">#REF!</definedName>
    <definedName name="LOKER_2_1_3_4">#REF!</definedName>
    <definedName name="LOKER_2_1_4">#REF!</definedName>
    <definedName name="LOKER_2_1_43">#REF!</definedName>
    <definedName name="LOKER_2_1_43_3">#REF!</definedName>
    <definedName name="LOKER_2_1_44">#REF!</definedName>
    <definedName name="LOKER_2_1_44_3">#REF!</definedName>
    <definedName name="LOKER_2_1_9">#REF!</definedName>
    <definedName name="LOKER_2_1_9_4">#REF!</definedName>
    <definedName name="LOKER_2_2">#REF!</definedName>
    <definedName name="LOKER_2_2_1">#REF!</definedName>
    <definedName name="LOKER_2_2_1_3">#REF!</definedName>
    <definedName name="LOKER_2_2_1_3_4">#REF!</definedName>
    <definedName name="LOKER_2_2_1_4">#REF!</definedName>
    <definedName name="LOKER_2_2_2">#REF!</definedName>
    <definedName name="LOKER_2_2_2_3">#REF!</definedName>
    <definedName name="LOKER_2_2_2_3_4">#REF!</definedName>
    <definedName name="LOKER_2_2_2_4">#REF!</definedName>
    <definedName name="LOKER_2_2_3">#REF!</definedName>
    <definedName name="LOKER_2_2_3_1">#REF!</definedName>
    <definedName name="LOKER_2_2_3_4">#REF!</definedName>
    <definedName name="LOKER_2_2_4">#REF!</definedName>
    <definedName name="LOKER_2_2_9">#REF!</definedName>
    <definedName name="LOKER_2_2_9_4">#REF!</definedName>
    <definedName name="LOKER_2_3">#REF!</definedName>
    <definedName name="LOKER_2_3_1">#REF!</definedName>
    <definedName name="LOKER_2_3_4">#REF!</definedName>
    <definedName name="LOKER_2_4">#REF!</definedName>
    <definedName name="LOKER_2_43">#REF!</definedName>
    <definedName name="LOKER_2_43_3">#REF!</definedName>
    <definedName name="LOKER_2_44">#REF!</definedName>
    <definedName name="LOKER_2_44_3">#REF!</definedName>
    <definedName name="LOKER_2_9">#REF!</definedName>
    <definedName name="LOKER_2_9_4">#REF!</definedName>
    <definedName name="LOKER_3">#REF!</definedName>
    <definedName name="LOKER_3_1">#REF!</definedName>
    <definedName name="LOKER_3_1_1">#REF!</definedName>
    <definedName name="LOKER_3_1_1_4">#REF!</definedName>
    <definedName name="LOKER_3_1_2">#REF!</definedName>
    <definedName name="LOKER_3_1_2_3">#REF!</definedName>
    <definedName name="LOKER_3_1_2_3_4">#REF!</definedName>
    <definedName name="LOKER_3_1_2_4">#REF!</definedName>
    <definedName name="LOKER_3_1_3">#REF!</definedName>
    <definedName name="LOKER_3_1_3_1">#REF!</definedName>
    <definedName name="LOKER_3_1_3_4">#REF!</definedName>
    <definedName name="LOKER_3_1_4">#REF!</definedName>
    <definedName name="LOKER_3_1_43">#REF!</definedName>
    <definedName name="LOKER_3_1_43_3">#REF!</definedName>
    <definedName name="LOKER_3_1_44">#REF!</definedName>
    <definedName name="LOKER_3_1_44_3">#REF!</definedName>
    <definedName name="LOKER_3_1_9">#REF!</definedName>
    <definedName name="LOKER_3_1_9_4">#REF!</definedName>
    <definedName name="LOKER_3_2">#REF!</definedName>
    <definedName name="LOKER_3_2_1">#REF!</definedName>
    <definedName name="LOKER_3_2_1_3">#REF!</definedName>
    <definedName name="LOKER_3_2_1_3_4">#REF!</definedName>
    <definedName name="LOKER_3_2_1_4">#REF!</definedName>
    <definedName name="LOKER_3_2_2">#REF!</definedName>
    <definedName name="LOKER_3_2_2_3">#REF!</definedName>
    <definedName name="LOKER_3_2_2_3_4">#REF!</definedName>
    <definedName name="LOKER_3_2_2_4">#REF!</definedName>
    <definedName name="LOKER_3_2_3">#REF!</definedName>
    <definedName name="LOKER_3_2_3_1">#REF!</definedName>
    <definedName name="LOKER_3_2_3_4">#REF!</definedName>
    <definedName name="LOKER_3_2_4">#REF!</definedName>
    <definedName name="LOKER_3_2_9">#REF!</definedName>
    <definedName name="LOKER_3_2_9_4">#REF!</definedName>
    <definedName name="LOKER_3_3">#REF!</definedName>
    <definedName name="LOKER_3_3_1">#REF!</definedName>
    <definedName name="LOKER_3_3_4">#REF!</definedName>
    <definedName name="LOKER_3_4">#REF!</definedName>
    <definedName name="LOKER_3_43">#REF!</definedName>
    <definedName name="LOKER_3_43_3">#REF!</definedName>
    <definedName name="LOKER_3_44">#REF!</definedName>
    <definedName name="LOKER_3_44_3">#REF!</definedName>
    <definedName name="LOKER_3_9">#REF!</definedName>
    <definedName name="LOKER_3_9_4">#REF!</definedName>
    <definedName name="LOKER_4">#REF!</definedName>
    <definedName name="LOKER_4_1">#REF!</definedName>
    <definedName name="LOKER_4_1_1">#REF!</definedName>
    <definedName name="LOKER_4_1_2">#REF!</definedName>
    <definedName name="LOKER_4_1_2_3">#REF!</definedName>
    <definedName name="LOKER_4_1_2_3_4">#REF!</definedName>
    <definedName name="LOKER_4_1_2_4">#REF!</definedName>
    <definedName name="LOKER_4_1_3">#REF!</definedName>
    <definedName name="LOKER_4_1_3_1">#REF!</definedName>
    <definedName name="LOKER_4_1_3_4">#REF!</definedName>
    <definedName name="LOKER_4_1_4">#REF!</definedName>
    <definedName name="LOKER_4_1_43">#REF!</definedName>
    <definedName name="LOKER_4_1_43_3">#REF!</definedName>
    <definedName name="LOKER_4_1_44">#REF!</definedName>
    <definedName name="LOKER_4_1_44_3">#REF!</definedName>
    <definedName name="LOKER_4_1_9">#REF!</definedName>
    <definedName name="LOKER_4_1_9_4">#REF!</definedName>
    <definedName name="LOKER_4_2">#REF!</definedName>
    <definedName name="LOKER_4_2_1">#REF!</definedName>
    <definedName name="LOKER_4_2_1_3">#REF!</definedName>
    <definedName name="LOKER_4_2_1_3_4">#REF!</definedName>
    <definedName name="LOKER_4_2_1_4">#REF!</definedName>
    <definedName name="LOKER_4_2_2">#REF!</definedName>
    <definedName name="LOKER_4_2_2_3">#REF!</definedName>
    <definedName name="LOKER_4_2_2_3_4">#REF!</definedName>
    <definedName name="LOKER_4_2_2_4">#REF!</definedName>
    <definedName name="LOKER_4_2_3">#REF!</definedName>
    <definedName name="LOKER_4_2_3_1">#REF!</definedName>
    <definedName name="LOKER_4_2_3_4">#REF!</definedName>
    <definedName name="LOKER_4_2_4">#REF!</definedName>
    <definedName name="LOKER_4_2_9">#REF!</definedName>
    <definedName name="LOKER_4_2_9_4">#REF!</definedName>
    <definedName name="LOKER_4_3">#REF!</definedName>
    <definedName name="LOKER_4_3_1">#REF!</definedName>
    <definedName name="LOKER_4_3_4">#REF!</definedName>
    <definedName name="LOKER_4_4">#REF!</definedName>
    <definedName name="LOKER_4_43">#REF!</definedName>
    <definedName name="LOKER_4_43_3">#REF!</definedName>
    <definedName name="LOKER_4_44">#REF!</definedName>
    <definedName name="LOKER_4_44_3">#REF!</definedName>
    <definedName name="LOKER_4_9">#REF!</definedName>
    <definedName name="LOKER_4_9_4">#REF!</definedName>
    <definedName name="LOKER_43">#REF!</definedName>
    <definedName name="LOKER_43_3">#REF!</definedName>
    <definedName name="LOKER_44">#REF!</definedName>
    <definedName name="LOKER_44_3">#REF!</definedName>
    <definedName name="LOKER_7">#REF!</definedName>
    <definedName name="LOKER_7_1">#REF!</definedName>
    <definedName name="LOKER_7_1_2">#REF!</definedName>
    <definedName name="LOKER_7_1_2_3">#REF!</definedName>
    <definedName name="LOKER_7_1_2_3_4">#REF!</definedName>
    <definedName name="LOKER_7_1_2_4">#REF!</definedName>
    <definedName name="LOKER_7_1_3">#REF!</definedName>
    <definedName name="LOKER_7_1_3_1">#REF!</definedName>
    <definedName name="LOKER_7_1_3_4">#REF!</definedName>
    <definedName name="LOKER_7_1_4">#REF!</definedName>
    <definedName name="LOKER_7_1_43">#REF!</definedName>
    <definedName name="LOKER_7_1_43_3">#REF!</definedName>
    <definedName name="LOKER_7_1_44">#REF!</definedName>
    <definedName name="LOKER_7_1_44_3">#REF!</definedName>
    <definedName name="LOKER_7_1_9">#REF!</definedName>
    <definedName name="LOKER_7_1_9_4">#REF!</definedName>
    <definedName name="LOKER_7_2">#REF!</definedName>
    <definedName name="LOKER_7_2_1">#REF!</definedName>
    <definedName name="LOKER_7_2_1_3">#REF!</definedName>
    <definedName name="LOKER_7_2_1_3_4">#REF!</definedName>
    <definedName name="LOKER_7_2_1_4">#REF!</definedName>
    <definedName name="LOKER_7_2_2">#REF!</definedName>
    <definedName name="LOKER_7_2_2_3">#REF!</definedName>
    <definedName name="LOKER_7_2_2_3_4">#REF!</definedName>
    <definedName name="LOKER_7_2_2_4">#REF!</definedName>
    <definedName name="LOKER_7_2_3">#REF!</definedName>
    <definedName name="LOKER_7_2_3_1">#REF!</definedName>
    <definedName name="LOKER_7_2_3_4">#REF!</definedName>
    <definedName name="LOKER_7_2_4">#REF!</definedName>
    <definedName name="LOKER_7_2_9">#REF!</definedName>
    <definedName name="LOKER_7_2_9_4">#REF!</definedName>
    <definedName name="LOKER_7_3">#REF!</definedName>
    <definedName name="LOKER_7_3_1">#REF!</definedName>
    <definedName name="LOKER_7_3_4">#REF!</definedName>
    <definedName name="LOKER_7_4">#REF!</definedName>
    <definedName name="LOKER_7_43">#REF!</definedName>
    <definedName name="LOKER_7_43_3">#REF!</definedName>
    <definedName name="LOKER_7_44">#REF!</definedName>
    <definedName name="LOKER_7_44_3">#REF!</definedName>
    <definedName name="LOKER_7_9">#REF!</definedName>
    <definedName name="LOKER_7_9_4">#REF!</definedName>
    <definedName name="LOKER_8">#REF!</definedName>
    <definedName name="LOKER_8_1">#REF!</definedName>
    <definedName name="LOKER_8_1_2">#REF!</definedName>
    <definedName name="LOKER_8_1_2_3">#REF!</definedName>
    <definedName name="LOKER_8_1_2_3_4">#REF!</definedName>
    <definedName name="LOKER_8_1_2_4">#REF!</definedName>
    <definedName name="LOKER_8_1_3">#REF!</definedName>
    <definedName name="LOKER_8_1_3_1">#REF!</definedName>
    <definedName name="LOKER_8_1_3_4">#REF!</definedName>
    <definedName name="LOKER_8_1_4">#REF!</definedName>
    <definedName name="LOKER_8_1_43">#REF!</definedName>
    <definedName name="LOKER_8_1_43_3">#REF!</definedName>
    <definedName name="LOKER_8_1_44">#REF!</definedName>
    <definedName name="LOKER_8_1_44_3">#REF!</definedName>
    <definedName name="LOKER_8_1_9">#REF!</definedName>
    <definedName name="LOKER_8_1_9_4">#REF!</definedName>
    <definedName name="LOKER_8_2">#REF!</definedName>
    <definedName name="LOKER_8_2_1">#REF!</definedName>
    <definedName name="LOKER_8_2_1_3">#REF!</definedName>
    <definedName name="LOKER_8_2_1_3_4">#REF!</definedName>
    <definedName name="LOKER_8_2_1_4">#REF!</definedName>
    <definedName name="LOKER_8_2_2">#REF!</definedName>
    <definedName name="LOKER_8_2_2_3">#REF!</definedName>
    <definedName name="LOKER_8_2_2_3_4">#REF!</definedName>
    <definedName name="LOKER_8_2_2_4">#REF!</definedName>
    <definedName name="LOKER_8_2_3">#REF!</definedName>
    <definedName name="LOKER_8_2_3_1">#REF!</definedName>
    <definedName name="LOKER_8_2_3_4">#REF!</definedName>
    <definedName name="LOKER_8_2_4">#REF!</definedName>
    <definedName name="LOKER_8_2_9">#REF!</definedName>
    <definedName name="LOKER_8_2_9_4">#REF!</definedName>
    <definedName name="LOKER_8_3">#REF!</definedName>
    <definedName name="LOKER_8_3_1">#REF!</definedName>
    <definedName name="LOKER_8_3_4">#REF!</definedName>
    <definedName name="LOKER_8_4">#REF!</definedName>
    <definedName name="LOKER_8_43">#REF!</definedName>
    <definedName name="LOKER_8_43_3">#REF!</definedName>
    <definedName name="LOKER_8_44">#REF!</definedName>
    <definedName name="LOKER_8_44_3">#REF!</definedName>
    <definedName name="LOKER_8_9">#REF!</definedName>
    <definedName name="LOKER_8_9_4">#REF!</definedName>
    <definedName name="LOKER_9">#REF!</definedName>
    <definedName name="LOKER_9_4">#REF!</definedName>
    <definedName name="LOKKER">#REF!</definedName>
    <definedName name="LOKKER_1">#REF!</definedName>
    <definedName name="LOKKER_1_2">#REF!</definedName>
    <definedName name="LOKKER_1_2_3">#REF!</definedName>
    <definedName name="LOKKER_1_2_3_4">#REF!</definedName>
    <definedName name="LOKKER_1_2_4">#REF!</definedName>
    <definedName name="LOKKER_1_3">#REF!</definedName>
    <definedName name="LOKKER_1_3_1">#REF!</definedName>
    <definedName name="LOKKER_1_3_4">#REF!</definedName>
    <definedName name="LOKKER_1_4">#REF!</definedName>
    <definedName name="LOKKER_1_43">#REF!</definedName>
    <definedName name="LOKKER_1_43_3">#REF!</definedName>
    <definedName name="LOKKER_1_44">#REF!</definedName>
    <definedName name="LOKKER_1_44_3">#REF!</definedName>
    <definedName name="LOKKER_1_9">#REF!</definedName>
    <definedName name="LOKKER_1_9_4">#REF!</definedName>
    <definedName name="LOKKER_2">#REF!</definedName>
    <definedName name="LOKKER_2_1">#REF!</definedName>
    <definedName name="LOKKER_2_1_1">#REF!</definedName>
    <definedName name="LOKKER_2_1_1_4">#REF!</definedName>
    <definedName name="LOKKER_2_1_2">#REF!</definedName>
    <definedName name="LOKKER_2_1_2_3">#REF!</definedName>
    <definedName name="LOKKER_2_1_2_3_4">#REF!</definedName>
    <definedName name="LOKKER_2_1_2_4">#REF!</definedName>
    <definedName name="LOKKER_2_1_3">#REF!</definedName>
    <definedName name="LOKKER_2_1_3_1">#REF!</definedName>
    <definedName name="LOKKER_2_1_3_1_1">#REF!</definedName>
    <definedName name="LOKKER_2_1_3_1_4">#REF!</definedName>
    <definedName name="LOKKER_2_1_3_4">#REF!</definedName>
    <definedName name="LOKKER_2_1_4">#REF!</definedName>
    <definedName name="LOKKER_2_1_43">#REF!</definedName>
    <definedName name="LOKKER_2_1_43_3">#REF!</definedName>
    <definedName name="LOKKER_2_1_44">#REF!</definedName>
    <definedName name="LOKKER_2_1_44_3">#REF!</definedName>
    <definedName name="LOKKER_2_1_9">#REF!</definedName>
    <definedName name="LOKKER_2_1_9_4">#REF!</definedName>
    <definedName name="LOKKER_2_2">#REF!</definedName>
    <definedName name="LOKKER_2_2_1">#REF!</definedName>
    <definedName name="LOKKER_2_2_1_3">#REF!</definedName>
    <definedName name="LOKKER_2_2_1_3_4">#REF!</definedName>
    <definedName name="LOKKER_2_2_1_4">#REF!</definedName>
    <definedName name="LOKKER_2_2_2">#REF!</definedName>
    <definedName name="LOKKER_2_2_2_3">#REF!</definedName>
    <definedName name="LOKKER_2_2_2_3_4">#REF!</definedName>
    <definedName name="LOKKER_2_2_2_4">#REF!</definedName>
    <definedName name="LOKKER_2_2_3">#REF!</definedName>
    <definedName name="LOKKER_2_2_3_1">#REF!</definedName>
    <definedName name="LOKKER_2_2_3_4">#REF!</definedName>
    <definedName name="LOKKER_2_2_4">#REF!</definedName>
    <definedName name="LOKKER_2_2_9">#REF!</definedName>
    <definedName name="LOKKER_2_2_9_4">#REF!</definedName>
    <definedName name="LOKKER_2_3">#REF!</definedName>
    <definedName name="LOKKER_2_3_1">#REF!</definedName>
    <definedName name="LOKKER_2_3_4">#REF!</definedName>
    <definedName name="LOKKER_2_4">#REF!</definedName>
    <definedName name="LOKKER_2_43">#REF!</definedName>
    <definedName name="LOKKER_2_43_3">#REF!</definedName>
    <definedName name="LOKKER_2_44">#REF!</definedName>
    <definedName name="LOKKER_2_44_3">#REF!</definedName>
    <definedName name="LOKKER_2_9">#REF!</definedName>
    <definedName name="LOKKER_2_9_4">#REF!</definedName>
    <definedName name="LOKKER_3">#REF!</definedName>
    <definedName name="LOKKER_3_1">#REF!</definedName>
    <definedName name="LOKKER_3_1_1">#REF!</definedName>
    <definedName name="LOKKER_3_1_1_4">#REF!</definedName>
    <definedName name="LOKKER_3_1_2">#REF!</definedName>
    <definedName name="LOKKER_3_1_2_3">#REF!</definedName>
    <definedName name="LOKKER_3_1_2_3_4">#REF!</definedName>
    <definedName name="LOKKER_3_1_2_4">#REF!</definedName>
    <definedName name="LOKKER_3_1_3">#REF!</definedName>
    <definedName name="LOKKER_3_1_3_1">#REF!</definedName>
    <definedName name="LOKKER_3_1_3_4">#REF!</definedName>
    <definedName name="LOKKER_3_1_4">#REF!</definedName>
    <definedName name="LOKKER_3_1_43">#REF!</definedName>
    <definedName name="LOKKER_3_1_43_3">#REF!</definedName>
    <definedName name="LOKKER_3_1_44">#REF!</definedName>
    <definedName name="LOKKER_3_1_44_3">#REF!</definedName>
    <definedName name="LOKKER_3_1_9">#REF!</definedName>
    <definedName name="LOKKER_3_1_9_4">#REF!</definedName>
    <definedName name="LOKKER_3_2">#REF!</definedName>
    <definedName name="LOKKER_3_2_1">#REF!</definedName>
    <definedName name="LOKKER_3_2_1_3">#REF!</definedName>
    <definedName name="LOKKER_3_2_1_3_4">#REF!</definedName>
    <definedName name="LOKKER_3_2_1_4">#REF!</definedName>
    <definedName name="LOKKER_3_2_2">#REF!</definedName>
    <definedName name="LOKKER_3_2_2_3">#REF!</definedName>
    <definedName name="LOKKER_3_2_2_3_4">#REF!</definedName>
    <definedName name="LOKKER_3_2_2_4">#REF!</definedName>
    <definedName name="LOKKER_3_2_3">#REF!</definedName>
    <definedName name="LOKKER_3_2_3_1">#REF!</definedName>
    <definedName name="LOKKER_3_2_3_4">#REF!</definedName>
    <definedName name="LOKKER_3_2_4">#REF!</definedName>
    <definedName name="LOKKER_3_2_9">#REF!</definedName>
    <definedName name="LOKKER_3_2_9_4">#REF!</definedName>
    <definedName name="LOKKER_3_3">#REF!</definedName>
    <definedName name="LOKKER_3_3_1">#REF!</definedName>
    <definedName name="LOKKER_3_3_4">#REF!</definedName>
    <definedName name="LOKKER_3_4">#REF!</definedName>
    <definedName name="LOKKER_3_43">#REF!</definedName>
    <definedName name="LOKKER_3_43_3">#REF!</definedName>
    <definedName name="LOKKER_3_44">#REF!</definedName>
    <definedName name="LOKKER_3_44_3">#REF!</definedName>
    <definedName name="LOKKER_3_9">#REF!</definedName>
    <definedName name="LOKKER_3_9_4">#REF!</definedName>
    <definedName name="LOKKER_4">#REF!</definedName>
    <definedName name="LOKKER_4_1">#REF!</definedName>
    <definedName name="LOKKER_4_1_1">#REF!</definedName>
    <definedName name="LOKKER_4_1_2">#REF!</definedName>
    <definedName name="LOKKER_4_1_2_3">#REF!</definedName>
    <definedName name="LOKKER_4_1_2_3_4">#REF!</definedName>
    <definedName name="LOKKER_4_1_2_4">#REF!</definedName>
    <definedName name="LOKKER_4_1_3">#REF!</definedName>
    <definedName name="LOKKER_4_1_3_1">#REF!</definedName>
    <definedName name="LOKKER_4_1_3_4">#REF!</definedName>
    <definedName name="LOKKER_4_1_4">#REF!</definedName>
    <definedName name="LOKKER_4_1_43">#REF!</definedName>
    <definedName name="LOKKER_4_1_43_3">#REF!</definedName>
    <definedName name="LOKKER_4_1_44">#REF!</definedName>
    <definedName name="LOKKER_4_1_44_3">#REF!</definedName>
    <definedName name="LOKKER_4_1_9">#REF!</definedName>
    <definedName name="LOKKER_4_1_9_4">#REF!</definedName>
    <definedName name="LOKKER_4_2">#REF!</definedName>
    <definedName name="LOKKER_4_2_1">#REF!</definedName>
    <definedName name="LOKKER_4_2_1_3">#REF!</definedName>
    <definedName name="LOKKER_4_2_1_3_4">#REF!</definedName>
    <definedName name="LOKKER_4_2_1_4">#REF!</definedName>
    <definedName name="LOKKER_4_2_2">#REF!</definedName>
    <definedName name="LOKKER_4_2_2_3">#REF!</definedName>
    <definedName name="LOKKER_4_2_2_3_4">#REF!</definedName>
    <definedName name="LOKKER_4_2_2_4">#REF!</definedName>
    <definedName name="LOKKER_4_2_3">#REF!</definedName>
    <definedName name="LOKKER_4_2_3_1">#REF!</definedName>
    <definedName name="LOKKER_4_2_3_4">#REF!</definedName>
    <definedName name="LOKKER_4_2_4">#REF!</definedName>
    <definedName name="LOKKER_4_2_9">#REF!</definedName>
    <definedName name="LOKKER_4_2_9_4">#REF!</definedName>
    <definedName name="LOKKER_4_3">#REF!</definedName>
    <definedName name="LOKKER_4_3_1">#REF!</definedName>
    <definedName name="LOKKER_4_3_4">#REF!</definedName>
    <definedName name="LOKKER_4_4">#REF!</definedName>
    <definedName name="LOKKER_4_43">#REF!</definedName>
    <definedName name="LOKKER_4_43_3">#REF!</definedName>
    <definedName name="LOKKER_4_44">#REF!</definedName>
    <definedName name="LOKKER_4_44_3">#REF!</definedName>
    <definedName name="LOKKER_4_9">#REF!</definedName>
    <definedName name="LOKKER_4_9_4">#REF!</definedName>
    <definedName name="LOKKER_43">#REF!</definedName>
    <definedName name="LOKKER_43_3">#REF!</definedName>
    <definedName name="LOKKER_44">#REF!</definedName>
    <definedName name="LOKKER_44_3">#REF!</definedName>
    <definedName name="LOKKER_7">#REF!</definedName>
    <definedName name="LOKKER_7_1">#REF!</definedName>
    <definedName name="LOKKER_7_1_2">#REF!</definedName>
    <definedName name="LOKKER_7_1_2_3">#REF!</definedName>
    <definedName name="LOKKER_7_1_2_3_4">#REF!</definedName>
    <definedName name="LOKKER_7_1_2_4">#REF!</definedName>
    <definedName name="LOKKER_7_1_3">#REF!</definedName>
    <definedName name="LOKKER_7_1_3_1">#REF!</definedName>
    <definedName name="LOKKER_7_1_3_4">#REF!</definedName>
    <definedName name="LOKKER_7_1_4">#REF!</definedName>
    <definedName name="LOKKER_7_1_43">#REF!</definedName>
    <definedName name="LOKKER_7_1_43_3">#REF!</definedName>
    <definedName name="LOKKER_7_1_44">#REF!</definedName>
    <definedName name="LOKKER_7_1_44_3">#REF!</definedName>
    <definedName name="LOKKER_7_1_9">#REF!</definedName>
    <definedName name="LOKKER_7_1_9_4">#REF!</definedName>
    <definedName name="LOKKER_7_2">#REF!</definedName>
    <definedName name="LOKKER_7_2_1">#REF!</definedName>
    <definedName name="LOKKER_7_2_1_3">#REF!</definedName>
    <definedName name="LOKKER_7_2_1_3_4">#REF!</definedName>
    <definedName name="LOKKER_7_2_1_4">#REF!</definedName>
    <definedName name="LOKKER_7_2_2">#REF!</definedName>
    <definedName name="LOKKER_7_2_2_3">#REF!</definedName>
    <definedName name="LOKKER_7_2_2_3_4">#REF!</definedName>
    <definedName name="LOKKER_7_2_2_4">#REF!</definedName>
    <definedName name="LOKKER_7_2_3">#REF!</definedName>
    <definedName name="LOKKER_7_2_3_1">#REF!</definedName>
    <definedName name="LOKKER_7_2_3_4">#REF!</definedName>
    <definedName name="LOKKER_7_2_4">#REF!</definedName>
    <definedName name="LOKKER_7_2_9">#REF!</definedName>
    <definedName name="LOKKER_7_2_9_4">#REF!</definedName>
    <definedName name="LOKKER_7_3">#REF!</definedName>
    <definedName name="LOKKER_7_3_1">#REF!</definedName>
    <definedName name="LOKKER_7_3_4">#REF!</definedName>
    <definedName name="LOKKER_7_4">#REF!</definedName>
    <definedName name="LOKKER_7_43">#REF!</definedName>
    <definedName name="LOKKER_7_43_3">#REF!</definedName>
    <definedName name="LOKKER_7_44">#REF!</definedName>
    <definedName name="LOKKER_7_44_3">#REF!</definedName>
    <definedName name="LOKKER_7_9">#REF!</definedName>
    <definedName name="LOKKER_7_9_4">#REF!</definedName>
    <definedName name="LOKKER_8">#REF!</definedName>
    <definedName name="LOKKER_8_1">#REF!</definedName>
    <definedName name="LOKKER_8_1_2">#REF!</definedName>
    <definedName name="LOKKER_8_1_2_3">#REF!</definedName>
    <definedName name="LOKKER_8_1_2_3_4">#REF!</definedName>
    <definedName name="LOKKER_8_1_2_4">#REF!</definedName>
    <definedName name="LOKKER_8_1_3">#REF!</definedName>
    <definedName name="LOKKER_8_1_3_1">#REF!</definedName>
    <definedName name="LOKKER_8_1_3_4">#REF!</definedName>
    <definedName name="LOKKER_8_1_4">#REF!</definedName>
    <definedName name="LOKKER_8_1_43">#REF!</definedName>
    <definedName name="LOKKER_8_1_43_3">#REF!</definedName>
    <definedName name="LOKKER_8_1_44">#REF!</definedName>
    <definedName name="LOKKER_8_1_44_3">#REF!</definedName>
    <definedName name="LOKKER_8_1_9">#REF!</definedName>
    <definedName name="LOKKER_8_1_9_4">#REF!</definedName>
    <definedName name="LOKKER_8_2">#REF!</definedName>
    <definedName name="LOKKER_8_2_1">#REF!</definedName>
    <definedName name="LOKKER_8_2_1_3">#REF!</definedName>
    <definedName name="LOKKER_8_2_1_3_4">#REF!</definedName>
    <definedName name="LOKKER_8_2_1_4">#REF!</definedName>
    <definedName name="LOKKER_8_2_2">#REF!</definedName>
    <definedName name="LOKKER_8_2_2_3">#REF!</definedName>
    <definedName name="LOKKER_8_2_2_3_4">#REF!</definedName>
    <definedName name="LOKKER_8_2_2_4">#REF!</definedName>
    <definedName name="LOKKER_8_2_3">#REF!</definedName>
    <definedName name="LOKKER_8_2_3_1">#REF!</definedName>
    <definedName name="LOKKER_8_2_3_4">#REF!</definedName>
    <definedName name="LOKKER_8_2_4">#REF!</definedName>
    <definedName name="LOKKER_8_2_9">#REF!</definedName>
    <definedName name="LOKKER_8_2_9_4">#REF!</definedName>
    <definedName name="LOKKER_8_3">#REF!</definedName>
    <definedName name="LOKKER_8_3_1">#REF!</definedName>
    <definedName name="LOKKER_8_3_4">#REF!</definedName>
    <definedName name="LOKKER_8_4">#REF!</definedName>
    <definedName name="LOKKER_8_43">#REF!</definedName>
    <definedName name="LOKKER_8_43_3">#REF!</definedName>
    <definedName name="LOKKER_8_44">#REF!</definedName>
    <definedName name="LOKKER_8_44_3">#REF!</definedName>
    <definedName name="LOKKER_8_9">#REF!</definedName>
    <definedName name="LOKKER_8_9_4">#REF!</definedName>
    <definedName name="LOKKER_9">#REF!</definedName>
    <definedName name="LOKKER_9_4">#REF!</definedName>
    <definedName name="MASTER">#REF!</definedName>
    <definedName name="msa">#REF!</definedName>
    <definedName name="msa_1">#REF!</definedName>
    <definedName name="msa_1_2">#REF!</definedName>
    <definedName name="msa_1_2_3">#REF!</definedName>
    <definedName name="msa_1_2_3_4">#REF!</definedName>
    <definedName name="msa_1_2_4">#REF!</definedName>
    <definedName name="msa_1_3">#REF!</definedName>
    <definedName name="msa_1_3_1">#REF!</definedName>
    <definedName name="msa_1_3_4">#REF!</definedName>
    <definedName name="msa_1_4">#REF!</definedName>
    <definedName name="msa_1_43">#REF!</definedName>
    <definedName name="msa_1_43_3">#REF!</definedName>
    <definedName name="msa_1_44">#REF!</definedName>
    <definedName name="msa_1_44_3">#REF!</definedName>
    <definedName name="msa_1_9">#REF!</definedName>
    <definedName name="msa_1_9_4">#REF!</definedName>
    <definedName name="msa_2">#REF!</definedName>
    <definedName name="msa_2_1">#REF!</definedName>
    <definedName name="msa_2_1_1">#REF!</definedName>
    <definedName name="msa_2_1_1_4">#REF!</definedName>
    <definedName name="msa_2_1_2">#REF!</definedName>
    <definedName name="msa_2_1_2_3">#REF!</definedName>
    <definedName name="msa_2_1_2_3_4">#REF!</definedName>
    <definedName name="msa_2_1_2_4">#REF!</definedName>
    <definedName name="msa_2_1_3">#REF!</definedName>
    <definedName name="msa_2_1_3_1">#REF!</definedName>
    <definedName name="msa_2_1_3_1_1">#REF!</definedName>
    <definedName name="msa_2_1_3_1_4">#REF!</definedName>
    <definedName name="msa_2_1_3_4">#REF!</definedName>
    <definedName name="msa_2_1_4">#REF!</definedName>
    <definedName name="msa_2_1_43">#REF!</definedName>
    <definedName name="msa_2_1_43_3">#REF!</definedName>
    <definedName name="msa_2_1_44">#REF!</definedName>
    <definedName name="msa_2_1_44_3">#REF!</definedName>
    <definedName name="msa_2_1_9">#REF!</definedName>
    <definedName name="msa_2_1_9_4">#REF!</definedName>
    <definedName name="msa_2_2">#REF!</definedName>
    <definedName name="msa_2_2_1">#REF!</definedName>
    <definedName name="msa_2_2_1_3">#REF!</definedName>
    <definedName name="msa_2_2_1_3_4">#REF!</definedName>
    <definedName name="msa_2_2_1_4">#REF!</definedName>
    <definedName name="msa_2_2_2">#REF!</definedName>
    <definedName name="msa_2_2_2_3">#REF!</definedName>
    <definedName name="msa_2_2_2_3_4">#REF!</definedName>
    <definedName name="msa_2_2_2_4">#REF!</definedName>
    <definedName name="msa_2_2_3">#REF!</definedName>
    <definedName name="msa_2_2_3_1">#REF!</definedName>
    <definedName name="msa_2_2_3_4">#REF!</definedName>
    <definedName name="msa_2_2_4">#REF!</definedName>
    <definedName name="msa_2_2_9">#REF!</definedName>
    <definedName name="msa_2_2_9_4">#REF!</definedName>
    <definedName name="msa_2_3">#REF!</definedName>
    <definedName name="msa_2_3_1">#REF!</definedName>
    <definedName name="msa_2_3_4">#REF!</definedName>
    <definedName name="msa_2_4">#REF!</definedName>
    <definedName name="msa_2_43">#REF!</definedName>
    <definedName name="msa_2_43_3">#REF!</definedName>
    <definedName name="msa_2_44">#REF!</definedName>
    <definedName name="msa_2_44_3">#REF!</definedName>
    <definedName name="msa_2_9">#REF!</definedName>
    <definedName name="msa_2_9_4">#REF!</definedName>
    <definedName name="msa_3">#REF!</definedName>
    <definedName name="msa_3_1">#REF!</definedName>
    <definedName name="msa_3_1_1">#REF!</definedName>
    <definedName name="msa_3_1_1_4">#REF!</definedName>
    <definedName name="msa_3_1_2">#REF!</definedName>
    <definedName name="msa_3_1_2_3">#REF!</definedName>
    <definedName name="msa_3_1_2_3_4">#REF!</definedName>
    <definedName name="msa_3_1_2_4">#REF!</definedName>
    <definedName name="msa_3_1_3">#REF!</definedName>
    <definedName name="msa_3_1_3_1">#REF!</definedName>
    <definedName name="msa_3_1_3_4">#REF!</definedName>
    <definedName name="msa_3_1_4">#REF!</definedName>
    <definedName name="msa_3_1_43">#REF!</definedName>
    <definedName name="msa_3_1_43_3">#REF!</definedName>
    <definedName name="msa_3_1_44">#REF!</definedName>
    <definedName name="msa_3_1_44_3">#REF!</definedName>
    <definedName name="msa_3_1_9">#REF!</definedName>
    <definedName name="msa_3_1_9_4">#REF!</definedName>
    <definedName name="msa_3_2">#REF!</definedName>
    <definedName name="msa_3_2_1">#REF!</definedName>
    <definedName name="msa_3_2_1_3">#REF!</definedName>
    <definedName name="msa_3_2_1_3_4">#REF!</definedName>
    <definedName name="msa_3_2_1_4">#REF!</definedName>
    <definedName name="msa_3_2_2">#REF!</definedName>
    <definedName name="msa_3_2_2_3">#REF!</definedName>
    <definedName name="msa_3_2_2_3_4">#REF!</definedName>
    <definedName name="msa_3_2_2_4">#REF!</definedName>
    <definedName name="msa_3_2_3">#REF!</definedName>
    <definedName name="msa_3_2_3_1">#REF!</definedName>
    <definedName name="msa_3_2_3_4">#REF!</definedName>
    <definedName name="msa_3_2_4">#REF!</definedName>
    <definedName name="msa_3_2_9">#REF!</definedName>
    <definedName name="msa_3_2_9_4">#REF!</definedName>
    <definedName name="msa_3_3">#REF!</definedName>
    <definedName name="msa_3_3_1">#REF!</definedName>
    <definedName name="msa_3_3_4">#REF!</definedName>
    <definedName name="msa_3_4">#REF!</definedName>
    <definedName name="msa_3_43">#REF!</definedName>
    <definedName name="msa_3_43_3">#REF!</definedName>
    <definedName name="msa_3_44">#REF!</definedName>
    <definedName name="msa_3_44_3">#REF!</definedName>
    <definedName name="msa_3_9">#REF!</definedName>
    <definedName name="msa_3_9_4">#REF!</definedName>
    <definedName name="msa_4">#REF!</definedName>
    <definedName name="msa_4_1">#REF!</definedName>
    <definedName name="msa_4_1_1">#REF!</definedName>
    <definedName name="msa_4_1_2">#REF!</definedName>
    <definedName name="msa_4_1_2_3">#REF!</definedName>
    <definedName name="msa_4_1_2_3_4">#REF!</definedName>
    <definedName name="msa_4_1_2_4">#REF!</definedName>
    <definedName name="msa_4_1_3">#REF!</definedName>
    <definedName name="msa_4_1_3_1">#REF!</definedName>
    <definedName name="msa_4_1_3_4">#REF!</definedName>
    <definedName name="msa_4_1_4">#REF!</definedName>
    <definedName name="msa_4_1_43">#REF!</definedName>
    <definedName name="msa_4_1_43_3">#REF!</definedName>
    <definedName name="msa_4_1_44">#REF!</definedName>
    <definedName name="msa_4_1_44_3">#REF!</definedName>
    <definedName name="msa_4_1_9">#REF!</definedName>
    <definedName name="msa_4_1_9_4">#REF!</definedName>
    <definedName name="msa_4_2">#REF!</definedName>
    <definedName name="msa_4_2_1">#REF!</definedName>
    <definedName name="msa_4_2_1_3">#REF!</definedName>
    <definedName name="msa_4_2_1_3_4">#REF!</definedName>
    <definedName name="msa_4_2_1_4">#REF!</definedName>
    <definedName name="msa_4_2_2">#REF!</definedName>
    <definedName name="msa_4_2_2_3">#REF!</definedName>
    <definedName name="msa_4_2_2_3_4">#REF!</definedName>
    <definedName name="msa_4_2_2_4">#REF!</definedName>
    <definedName name="msa_4_2_3">#REF!</definedName>
    <definedName name="msa_4_2_3_1">#REF!</definedName>
    <definedName name="msa_4_2_3_4">#REF!</definedName>
    <definedName name="msa_4_2_4">#REF!</definedName>
    <definedName name="msa_4_2_9">#REF!</definedName>
    <definedName name="msa_4_2_9_4">#REF!</definedName>
    <definedName name="msa_4_3">#REF!</definedName>
    <definedName name="msa_4_3_1">#REF!</definedName>
    <definedName name="msa_4_3_4">#REF!</definedName>
    <definedName name="msa_4_4">#REF!</definedName>
    <definedName name="msa_4_43">#REF!</definedName>
    <definedName name="msa_4_43_3">#REF!</definedName>
    <definedName name="msa_4_44">#REF!</definedName>
    <definedName name="msa_4_44_3">#REF!</definedName>
    <definedName name="msa_4_9">#REF!</definedName>
    <definedName name="msa_4_9_4">#REF!</definedName>
    <definedName name="msa_43">#REF!</definedName>
    <definedName name="msa_43_3">#REF!</definedName>
    <definedName name="msa_44">#REF!</definedName>
    <definedName name="msa_44_3">#REF!</definedName>
    <definedName name="msa_7">#REF!</definedName>
    <definedName name="msa_7_1">#REF!</definedName>
    <definedName name="msa_7_1_2">#REF!</definedName>
    <definedName name="msa_7_1_2_3">#REF!</definedName>
    <definedName name="msa_7_1_2_3_4">#REF!</definedName>
    <definedName name="msa_7_1_2_4">#REF!</definedName>
    <definedName name="msa_7_1_3">#REF!</definedName>
    <definedName name="msa_7_1_3_1">#REF!</definedName>
    <definedName name="msa_7_1_3_4">#REF!</definedName>
    <definedName name="msa_7_1_4">#REF!</definedName>
    <definedName name="msa_7_1_43">#REF!</definedName>
    <definedName name="msa_7_1_43_3">#REF!</definedName>
    <definedName name="msa_7_1_44">#REF!</definedName>
    <definedName name="msa_7_1_44_3">#REF!</definedName>
    <definedName name="msa_7_1_9">#REF!</definedName>
    <definedName name="msa_7_1_9_4">#REF!</definedName>
    <definedName name="msa_7_2">#REF!</definedName>
    <definedName name="msa_7_2_1">#REF!</definedName>
    <definedName name="msa_7_2_1_3">#REF!</definedName>
    <definedName name="msa_7_2_1_3_4">#REF!</definedName>
    <definedName name="msa_7_2_1_4">#REF!</definedName>
    <definedName name="msa_7_2_2">#REF!</definedName>
    <definedName name="msa_7_2_2_3">#REF!</definedName>
    <definedName name="msa_7_2_2_3_4">#REF!</definedName>
    <definedName name="msa_7_2_2_4">#REF!</definedName>
    <definedName name="msa_7_2_3">#REF!</definedName>
    <definedName name="msa_7_2_3_1">#REF!</definedName>
    <definedName name="msa_7_2_3_4">#REF!</definedName>
    <definedName name="msa_7_2_4">#REF!</definedName>
    <definedName name="msa_7_2_9">#REF!</definedName>
    <definedName name="msa_7_2_9_4">#REF!</definedName>
    <definedName name="msa_7_3">#REF!</definedName>
    <definedName name="msa_7_3_1">#REF!</definedName>
    <definedName name="msa_7_3_4">#REF!</definedName>
    <definedName name="msa_7_4">#REF!</definedName>
    <definedName name="msa_7_43">#REF!</definedName>
    <definedName name="msa_7_43_3">#REF!</definedName>
    <definedName name="msa_7_44">#REF!</definedName>
    <definedName name="msa_7_44_3">#REF!</definedName>
    <definedName name="msa_7_9">#REF!</definedName>
    <definedName name="msa_7_9_4">#REF!</definedName>
    <definedName name="msa_8">#REF!</definedName>
    <definedName name="msa_8_1">#REF!</definedName>
    <definedName name="msa_8_1_2">#REF!</definedName>
    <definedName name="msa_8_1_2_3">#REF!</definedName>
    <definedName name="msa_8_1_2_3_4">#REF!</definedName>
    <definedName name="msa_8_1_2_4">#REF!</definedName>
    <definedName name="msa_8_1_3">#REF!</definedName>
    <definedName name="msa_8_1_3_1">#REF!</definedName>
    <definedName name="msa_8_1_3_4">#REF!</definedName>
    <definedName name="msa_8_1_4">#REF!</definedName>
    <definedName name="msa_8_1_43">#REF!</definedName>
    <definedName name="msa_8_1_43_3">#REF!</definedName>
    <definedName name="msa_8_1_44">#REF!</definedName>
    <definedName name="msa_8_1_44_3">#REF!</definedName>
    <definedName name="msa_8_1_9">#REF!</definedName>
    <definedName name="msa_8_1_9_4">#REF!</definedName>
    <definedName name="msa_8_2">#REF!</definedName>
    <definedName name="msa_8_2_1">#REF!</definedName>
    <definedName name="msa_8_2_1_3">#REF!</definedName>
    <definedName name="msa_8_2_1_3_4">#REF!</definedName>
    <definedName name="msa_8_2_1_4">#REF!</definedName>
    <definedName name="msa_8_2_2">#REF!</definedName>
    <definedName name="msa_8_2_2_3">#REF!</definedName>
    <definedName name="msa_8_2_2_3_4">#REF!</definedName>
    <definedName name="msa_8_2_2_4">#REF!</definedName>
    <definedName name="msa_8_2_3">#REF!</definedName>
    <definedName name="msa_8_2_3_1">#REF!</definedName>
    <definedName name="msa_8_2_3_4">#REF!</definedName>
    <definedName name="msa_8_2_4">#REF!</definedName>
    <definedName name="msa_8_2_9">#REF!</definedName>
    <definedName name="msa_8_2_9_4">#REF!</definedName>
    <definedName name="msa_8_3">#REF!</definedName>
    <definedName name="msa_8_3_1">#REF!</definedName>
    <definedName name="msa_8_3_4">#REF!</definedName>
    <definedName name="msa_8_4">#REF!</definedName>
    <definedName name="msa_8_43">#REF!</definedName>
    <definedName name="msa_8_43_3">#REF!</definedName>
    <definedName name="msa_8_44">#REF!</definedName>
    <definedName name="msa_8_44_3">#REF!</definedName>
    <definedName name="msa_8_9">#REF!</definedName>
    <definedName name="msa_8_9_4">#REF!</definedName>
    <definedName name="msa_9">#REF!</definedName>
    <definedName name="msa_9_4">#REF!</definedName>
    <definedName name="MSB">#REF!</definedName>
    <definedName name="MSB_1">#REF!</definedName>
    <definedName name="MSB_1_2">#REF!</definedName>
    <definedName name="MSB_1_2_3">#REF!</definedName>
    <definedName name="MSB_1_2_3_4">#REF!</definedName>
    <definedName name="MSB_1_2_4">#REF!</definedName>
    <definedName name="MSB_1_3">#REF!</definedName>
    <definedName name="MSB_1_3_1">#REF!</definedName>
    <definedName name="MSB_1_3_4">#REF!</definedName>
    <definedName name="MSB_1_4">#REF!</definedName>
    <definedName name="MSB_1_43">#REF!</definedName>
    <definedName name="MSB_1_43_3">#REF!</definedName>
    <definedName name="MSB_1_44">#REF!</definedName>
    <definedName name="MSB_1_44_3">#REF!</definedName>
    <definedName name="MSB_1_9">#REF!</definedName>
    <definedName name="MSB_1_9_4">#REF!</definedName>
    <definedName name="MSB_2">#REF!</definedName>
    <definedName name="MSB_2_1">#REF!</definedName>
    <definedName name="MSB_2_1_1">#REF!</definedName>
    <definedName name="MSB_2_1_1_4">#REF!</definedName>
    <definedName name="MSB_2_1_2">#REF!</definedName>
    <definedName name="MSB_2_1_2_3">#REF!</definedName>
    <definedName name="MSB_2_1_2_3_4">#REF!</definedName>
    <definedName name="MSB_2_1_2_4">#REF!</definedName>
    <definedName name="MSB_2_1_3">#REF!</definedName>
    <definedName name="MSB_2_1_3_1">#REF!</definedName>
    <definedName name="MSB_2_1_3_1_1">#REF!</definedName>
    <definedName name="MSB_2_1_3_1_4">#REF!</definedName>
    <definedName name="MSB_2_1_3_4">#REF!</definedName>
    <definedName name="MSB_2_1_4">#REF!</definedName>
    <definedName name="MSB_2_1_43">#REF!</definedName>
    <definedName name="MSB_2_1_43_3">#REF!</definedName>
    <definedName name="MSB_2_1_44">#REF!</definedName>
    <definedName name="MSB_2_1_44_3">#REF!</definedName>
    <definedName name="MSB_2_1_9">#REF!</definedName>
    <definedName name="MSB_2_1_9_4">#REF!</definedName>
    <definedName name="MSB_2_2">#REF!</definedName>
    <definedName name="MSB_2_2_1">#REF!</definedName>
    <definedName name="MSB_2_2_1_3">#REF!</definedName>
    <definedName name="MSB_2_2_1_3_4">#REF!</definedName>
    <definedName name="MSB_2_2_1_4">#REF!</definedName>
    <definedName name="MSB_2_2_2">#REF!</definedName>
    <definedName name="MSB_2_2_2_3">#REF!</definedName>
    <definedName name="MSB_2_2_2_3_4">#REF!</definedName>
    <definedName name="MSB_2_2_2_4">#REF!</definedName>
    <definedName name="MSB_2_2_3">#REF!</definedName>
    <definedName name="MSB_2_2_3_1">#REF!</definedName>
    <definedName name="MSB_2_2_3_4">#REF!</definedName>
    <definedName name="MSB_2_2_4">#REF!</definedName>
    <definedName name="MSB_2_2_9">#REF!</definedName>
    <definedName name="MSB_2_2_9_4">#REF!</definedName>
    <definedName name="MSB_2_3">#REF!</definedName>
    <definedName name="MSB_2_3_1">#REF!</definedName>
    <definedName name="MSB_2_3_4">#REF!</definedName>
    <definedName name="MSB_2_4">#REF!</definedName>
    <definedName name="MSB_2_43">#REF!</definedName>
    <definedName name="MSB_2_43_3">#REF!</definedName>
    <definedName name="MSB_2_44">#REF!</definedName>
    <definedName name="MSB_2_44_3">#REF!</definedName>
    <definedName name="MSB_2_9">#REF!</definedName>
    <definedName name="MSB_2_9_4">#REF!</definedName>
    <definedName name="MSB_3">#REF!</definedName>
    <definedName name="MSB_3_1">#REF!</definedName>
    <definedName name="MSB_3_1_1">#REF!</definedName>
    <definedName name="MSB_3_1_1_4">#REF!</definedName>
    <definedName name="MSB_3_1_2">#REF!</definedName>
    <definedName name="MSB_3_1_2_3">#REF!</definedName>
    <definedName name="MSB_3_1_2_3_4">#REF!</definedName>
    <definedName name="MSB_3_1_2_4">#REF!</definedName>
    <definedName name="MSB_3_1_3">#REF!</definedName>
    <definedName name="MSB_3_1_3_1">#REF!</definedName>
    <definedName name="MSB_3_1_3_4">#REF!</definedName>
    <definedName name="MSB_3_1_4">#REF!</definedName>
    <definedName name="MSB_3_1_43">#REF!</definedName>
    <definedName name="MSB_3_1_43_3">#REF!</definedName>
    <definedName name="MSB_3_1_44">#REF!</definedName>
    <definedName name="MSB_3_1_44_3">#REF!</definedName>
    <definedName name="MSB_3_1_9">#REF!</definedName>
    <definedName name="MSB_3_1_9_4">#REF!</definedName>
    <definedName name="MSB_3_2">#REF!</definedName>
    <definedName name="MSB_3_2_1">#REF!</definedName>
    <definedName name="MSB_3_2_1_3">#REF!</definedName>
    <definedName name="MSB_3_2_1_3_4">#REF!</definedName>
    <definedName name="MSB_3_2_1_4">#REF!</definedName>
    <definedName name="MSB_3_2_2">#REF!</definedName>
    <definedName name="MSB_3_2_2_3">#REF!</definedName>
    <definedName name="MSB_3_2_2_3_4">#REF!</definedName>
    <definedName name="MSB_3_2_2_4">#REF!</definedName>
    <definedName name="MSB_3_2_3">#REF!</definedName>
    <definedName name="MSB_3_2_3_1">#REF!</definedName>
    <definedName name="MSB_3_2_3_4">#REF!</definedName>
    <definedName name="MSB_3_2_4">#REF!</definedName>
    <definedName name="MSB_3_2_9">#REF!</definedName>
    <definedName name="MSB_3_2_9_4">#REF!</definedName>
    <definedName name="MSB_3_3">#REF!</definedName>
    <definedName name="MSB_3_3_1">#REF!</definedName>
    <definedName name="MSB_3_3_4">#REF!</definedName>
    <definedName name="MSB_3_4">#REF!</definedName>
    <definedName name="MSB_3_43">#REF!</definedName>
    <definedName name="MSB_3_43_3">#REF!</definedName>
    <definedName name="MSB_3_44">#REF!</definedName>
    <definedName name="MSB_3_44_3">#REF!</definedName>
    <definedName name="MSB_3_9">#REF!</definedName>
    <definedName name="MSB_3_9_4">#REF!</definedName>
    <definedName name="MSB_4">#REF!</definedName>
    <definedName name="MSB_4_1">#REF!</definedName>
    <definedName name="MSB_4_1_1">#REF!</definedName>
    <definedName name="MSB_4_1_2">#REF!</definedName>
    <definedName name="MSB_4_1_2_3">#REF!</definedName>
    <definedName name="MSB_4_1_2_3_4">#REF!</definedName>
    <definedName name="MSB_4_1_2_4">#REF!</definedName>
    <definedName name="MSB_4_1_3">#REF!</definedName>
    <definedName name="MSB_4_1_3_1">#REF!</definedName>
    <definedName name="MSB_4_1_3_4">#REF!</definedName>
    <definedName name="MSB_4_1_4">#REF!</definedName>
    <definedName name="MSB_4_1_43">#REF!</definedName>
    <definedName name="MSB_4_1_43_3">#REF!</definedName>
    <definedName name="MSB_4_1_44">#REF!</definedName>
    <definedName name="MSB_4_1_44_3">#REF!</definedName>
    <definedName name="MSB_4_1_9">#REF!</definedName>
    <definedName name="MSB_4_1_9_4">#REF!</definedName>
    <definedName name="MSB_4_2">#REF!</definedName>
    <definedName name="MSB_4_2_1">#REF!</definedName>
    <definedName name="MSB_4_2_1_3">#REF!</definedName>
    <definedName name="MSB_4_2_1_3_4">#REF!</definedName>
    <definedName name="MSB_4_2_1_4">#REF!</definedName>
    <definedName name="MSB_4_2_2">#REF!</definedName>
    <definedName name="MSB_4_2_2_3">#REF!</definedName>
    <definedName name="MSB_4_2_2_3_4">#REF!</definedName>
    <definedName name="MSB_4_2_2_4">#REF!</definedName>
    <definedName name="MSB_4_2_3">#REF!</definedName>
    <definedName name="MSB_4_2_3_1">#REF!</definedName>
    <definedName name="MSB_4_2_3_4">#REF!</definedName>
    <definedName name="MSB_4_2_4">#REF!</definedName>
    <definedName name="MSB_4_2_9">#REF!</definedName>
    <definedName name="MSB_4_2_9_4">#REF!</definedName>
    <definedName name="MSB_4_3">#REF!</definedName>
    <definedName name="MSB_4_3_1">#REF!</definedName>
    <definedName name="MSB_4_3_4">#REF!</definedName>
    <definedName name="MSB_4_4">#REF!</definedName>
    <definedName name="MSB_4_43">#REF!</definedName>
    <definedName name="MSB_4_43_3">#REF!</definedName>
    <definedName name="MSB_4_44">#REF!</definedName>
    <definedName name="MSB_4_44_3">#REF!</definedName>
    <definedName name="MSB_4_9">#REF!</definedName>
    <definedName name="MSB_4_9_4">#REF!</definedName>
    <definedName name="MSB_43">#REF!</definedName>
    <definedName name="MSB_43_3">#REF!</definedName>
    <definedName name="MSB_44">#REF!</definedName>
    <definedName name="MSB_44_3">#REF!</definedName>
    <definedName name="MSB_7">#REF!</definedName>
    <definedName name="MSB_7_1">#REF!</definedName>
    <definedName name="MSB_7_1_2">#REF!</definedName>
    <definedName name="MSB_7_1_2_3">#REF!</definedName>
    <definedName name="MSB_7_1_2_3_4">#REF!</definedName>
    <definedName name="MSB_7_1_2_4">#REF!</definedName>
    <definedName name="MSB_7_1_3">#REF!</definedName>
    <definedName name="MSB_7_1_3_1">#REF!</definedName>
    <definedName name="MSB_7_1_3_4">#REF!</definedName>
    <definedName name="MSB_7_1_4">#REF!</definedName>
    <definedName name="MSB_7_1_43">#REF!</definedName>
    <definedName name="MSB_7_1_43_3">#REF!</definedName>
    <definedName name="MSB_7_1_44">#REF!</definedName>
    <definedName name="MSB_7_1_44_3">#REF!</definedName>
    <definedName name="MSB_7_1_9">#REF!</definedName>
    <definedName name="MSB_7_1_9_4">#REF!</definedName>
    <definedName name="MSB_7_2">#REF!</definedName>
    <definedName name="MSB_7_2_1">#REF!</definedName>
    <definedName name="MSB_7_2_1_3">#REF!</definedName>
    <definedName name="MSB_7_2_1_3_4">#REF!</definedName>
    <definedName name="MSB_7_2_1_4">#REF!</definedName>
    <definedName name="MSB_7_2_2">#REF!</definedName>
    <definedName name="MSB_7_2_2_3">#REF!</definedName>
    <definedName name="MSB_7_2_2_3_4">#REF!</definedName>
    <definedName name="MSB_7_2_2_4">#REF!</definedName>
    <definedName name="MSB_7_2_3">#REF!</definedName>
    <definedName name="MSB_7_2_3_1">#REF!</definedName>
    <definedName name="MSB_7_2_3_4">#REF!</definedName>
    <definedName name="MSB_7_2_4">#REF!</definedName>
    <definedName name="MSB_7_2_9">#REF!</definedName>
    <definedName name="MSB_7_2_9_4">#REF!</definedName>
    <definedName name="MSB_7_3">#REF!</definedName>
    <definedName name="MSB_7_3_1">#REF!</definedName>
    <definedName name="MSB_7_3_4">#REF!</definedName>
    <definedName name="MSB_7_4">#REF!</definedName>
    <definedName name="MSB_7_43">#REF!</definedName>
    <definedName name="MSB_7_43_3">#REF!</definedName>
    <definedName name="MSB_7_44">#REF!</definedName>
    <definedName name="MSB_7_44_3">#REF!</definedName>
    <definedName name="MSB_7_9">#REF!</definedName>
    <definedName name="MSB_7_9_4">#REF!</definedName>
    <definedName name="MSB_8">#REF!</definedName>
    <definedName name="MSB_8_1">#REF!</definedName>
    <definedName name="MSB_8_1_2">#REF!</definedName>
    <definedName name="MSB_8_1_2_3">#REF!</definedName>
    <definedName name="MSB_8_1_2_3_4">#REF!</definedName>
    <definedName name="MSB_8_1_2_4">#REF!</definedName>
    <definedName name="MSB_8_1_3">#REF!</definedName>
    <definedName name="MSB_8_1_3_1">#REF!</definedName>
    <definedName name="MSB_8_1_3_4">#REF!</definedName>
    <definedName name="MSB_8_1_4">#REF!</definedName>
    <definedName name="MSB_8_1_43">#REF!</definedName>
    <definedName name="MSB_8_1_43_3">#REF!</definedName>
    <definedName name="MSB_8_1_44">#REF!</definedName>
    <definedName name="MSB_8_1_44_3">#REF!</definedName>
    <definedName name="MSB_8_1_9">#REF!</definedName>
    <definedName name="MSB_8_1_9_4">#REF!</definedName>
    <definedName name="MSB_8_2">#REF!</definedName>
    <definedName name="MSB_8_2_1">#REF!</definedName>
    <definedName name="MSB_8_2_1_3">#REF!</definedName>
    <definedName name="MSB_8_2_1_3_4">#REF!</definedName>
    <definedName name="MSB_8_2_1_4">#REF!</definedName>
    <definedName name="MSB_8_2_2">#REF!</definedName>
    <definedName name="MSB_8_2_2_3">#REF!</definedName>
    <definedName name="MSB_8_2_2_3_4">#REF!</definedName>
    <definedName name="MSB_8_2_2_4">#REF!</definedName>
    <definedName name="MSB_8_2_3">#REF!</definedName>
    <definedName name="MSB_8_2_3_1">#REF!</definedName>
    <definedName name="MSB_8_2_3_4">#REF!</definedName>
    <definedName name="MSB_8_2_4">#REF!</definedName>
    <definedName name="MSB_8_2_9">#REF!</definedName>
    <definedName name="MSB_8_2_9_4">#REF!</definedName>
    <definedName name="MSB_8_3">#REF!</definedName>
    <definedName name="MSB_8_3_1">#REF!</definedName>
    <definedName name="MSB_8_3_4">#REF!</definedName>
    <definedName name="MSB_8_4">#REF!</definedName>
    <definedName name="MSB_8_43">#REF!</definedName>
    <definedName name="MSB_8_43_3">#REF!</definedName>
    <definedName name="MSB_8_44">#REF!</definedName>
    <definedName name="MSB_8_44_3">#REF!</definedName>
    <definedName name="MSB_8_9">#REF!</definedName>
    <definedName name="MSB_8_9_4">#REF!</definedName>
    <definedName name="MSB_9">#REF!</definedName>
    <definedName name="MSB_9_4">#REF!</definedName>
    <definedName name="nogol">#REF!</definedName>
    <definedName name="nogol_1">#REF!</definedName>
    <definedName name="nogol_1_2">#REF!</definedName>
    <definedName name="nogol_1_2_3">#REF!</definedName>
    <definedName name="nogol_1_2_3_4">#REF!</definedName>
    <definedName name="nogol_1_2_4">#REF!</definedName>
    <definedName name="nogol_1_3">#REF!</definedName>
    <definedName name="nogol_1_3_1">#REF!</definedName>
    <definedName name="nogol_1_3_4">#REF!</definedName>
    <definedName name="nogol_1_4">#REF!</definedName>
    <definedName name="nogol_1_43">#REF!</definedName>
    <definedName name="nogol_1_43_3">#REF!</definedName>
    <definedName name="nogol_1_44">#REF!</definedName>
    <definedName name="nogol_1_44_3">#REF!</definedName>
    <definedName name="nogol_1_9">#REF!</definedName>
    <definedName name="nogol_1_9_4">#REF!</definedName>
    <definedName name="nogol_2">#REF!</definedName>
    <definedName name="nogol_2_1">#REF!</definedName>
    <definedName name="nogol_2_1_1">#REF!</definedName>
    <definedName name="nogol_2_1_1_4">#REF!</definedName>
    <definedName name="nogol_2_1_2">#REF!</definedName>
    <definedName name="nogol_2_1_2_3">#REF!</definedName>
    <definedName name="nogol_2_1_2_3_4">#REF!</definedName>
    <definedName name="nogol_2_1_2_4">#REF!</definedName>
    <definedName name="nogol_2_1_3">#REF!</definedName>
    <definedName name="nogol_2_1_3_1">#REF!</definedName>
    <definedName name="nogol_2_1_3_1_1">#REF!</definedName>
    <definedName name="nogol_2_1_3_1_4">#REF!</definedName>
    <definedName name="nogol_2_1_3_4">#REF!</definedName>
    <definedName name="nogol_2_1_4">#REF!</definedName>
    <definedName name="nogol_2_1_43">#REF!</definedName>
    <definedName name="nogol_2_1_43_3">#REF!</definedName>
    <definedName name="nogol_2_1_44">#REF!</definedName>
    <definedName name="nogol_2_1_44_3">#REF!</definedName>
    <definedName name="nogol_2_1_9">#REF!</definedName>
    <definedName name="nogol_2_1_9_4">#REF!</definedName>
    <definedName name="nogol_2_2">#REF!</definedName>
    <definedName name="nogol_2_2_1">#REF!</definedName>
    <definedName name="nogol_2_2_1_3">#REF!</definedName>
    <definedName name="nogol_2_2_1_3_4">#REF!</definedName>
    <definedName name="nogol_2_2_1_4">#REF!</definedName>
    <definedName name="nogol_2_2_2">#REF!</definedName>
    <definedName name="nogol_2_2_2_3">#REF!</definedName>
    <definedName name="nogol_2_2_2_3_4">#REF!</definedName>
    <definedName name="nogol_2_2_2_4">#REF!</definedName>
    <definedName name="nogol_2_2_3">#REF!</definedName>
    <definedName name="nogol_2_2_3_1">#REF!</definedName>
    <definedName name="nogol_2_2_3_4">#REF!</definedName>
    <definedName name="nogol_2_2_4">#REF!</definedName>
    <definedName name="nogol_2_2_9">#REF!</definedName>
    <definedName name="nogol_2_2_9_4">#REF!</definedName>
    <definedName name="nogol_2_3">#REF!</definedName>
    <definedName name="nogol_2_3_1">#REF!</definedName>
    <definedName name="nogol_2_3_4">#REF!</definedName>
    <definedName name="nogol_2_4">#REF!</definedName>
    <definedName name="nogol_2_43">#REF!</definedName>
    <definedName name="nogol_2_43_3">#REF!</definedName>
    <definedName name="nogol_2_44">#REF!</definedName>
    <definedName name="nogol_2_44_3">#REF!</definedName>
    <definedName name="nogol_2_9">#REF!</definedName>
    <definedName name="nogol_2_9_4">#REF!</definedName>
    <definedName name="nogol_3">#REF!</definedName>
    <definedName name="nogol_3_1">#REF!</definedName>
    <definedName name="nogol_3_1_1">#REF!</definedName>
    <definedName name="nogol_3_1_1_4">#REF!</definedName>
    <definedName name="nogol_3_1_2">#REF!</definedName>
    <definedName name="nogol_3_1_2_3">#REF!</definedName>
    <definedName name="nogol_3_1_2_3_4">#REF!</definedName>
    <definedName name="nogol_3_1_2_4">#REF!</definedName>
    <definedName name="nogol_3_1_3">#REF!</definedName>
    <definedName name="nogol_3_1_3_1">#REF!</definedName>
    <definedName name="nogol_3_1_3_4">#REF!</definedName>
    <definedName name="nogol_3_1_4">#REF!</definedName>
    <definedName name="nogol_3_1_43">#REF!</definedName>
    <definedName name="nogol_3_1_43_3">#REF!</definedName>
    <definedName name="nogol_3_1_44">#REF!</definedName>
    <definedName name="nogol_3_1_44_3">#REF!</definedName>
    <definedName name="nogol_3_1_9">#REF!</definedName>
    <definedName name="nogol_3_1_9_4">#REF!</definedName>
    <definedName name="nogol_3_2">#REF!</definedName>
    <definedName name="nogol_3_2_1">#REF!</definedName>
    <definedName name="nogol_3_2_1_3">#REF!</definedName>
    <definedName name="nogol_3_2_1_3_4">#REF!</definedName>
    <definedName name="nogol_3_2_1_4">#REF!</definedName>
    <definedName name="nogol_3_2_2">#REF!</definedName>
    <definedName name="nogol_3_2_2_3">#REF!</definedName>
    <definedName name="nogol_3_2_2_3_4">#REF!</definedName>
    <definedName name="nogol_3_2_2_4">#REF!</definedName>
    <definedName name="nogol_3_2_3">#REF!</definedName>
    <definedName name="nogol_3_2_3_1">#REF!</definedName>
    <definedName name="nogol_3_2_3_4">#REF!</definedName>
    <definedName name="nogol_3_2_4">#REF!</definedName>
    <definedName name="nogol_3_2_9">#REF!</definedName>
    <definedName name="nogol_3_2_9_4">#REF!</definedName>
    <definedName name="nogol_3_3">#REF!</definedName>
    <definedName name="nogol_3_3_1">#REF!</definedName>
    <definedName name="nogol_3_3_4">#REF!</definedName>
    <definedName name="nogol_3_4">#REF!</definedName>
    <definedName name="nogol_3_43">#REF!</definedName>
    <definedName name="nogol_3_43_3">#REF!</definedName>
    <definedName name="nogol_3_44">#REF!</definedName>
    <definedName name="nogol_3_44_3">#REF!</definedName>
    <definedName name="nogol_3_9">#REF!</definedName>
    <definedName name="nogol_3_9_4">#REF!</definedName>
    <definedName name="nogol_4">#REF!</definedName>
    <definedName name="nogol_4_1">#REF!</definedName>
    <definedName name="nogol_4_1_1">#REF!</definedName>
    <definedName name="nogol_4_1_2">#REF!</definedName>
    <definedName name="nogol_4_1_2_3">#REF!</definedName>
    <definedName name="nogol_4_1_2_3_4">#REF!</definedName>
    <definedName name="nogol_4_1_2_4">#REF!</definedName>
    <definedName name="nogol_4_1_3">#REF!</definedName>
    <definedName name="nogol_4_1_3_1">#REF!</definedName>
    <definedName name="nogol_4_1_3_4">#REF!</definedName>
    <definedName name="nogol_4_1_4">#REF!</definedName>
    <definedName name="nogol_4_1_43">#REF!</definedName>
    <definedName name="nogol_4_1_43_3">#REF!</definedName>
    <definedName name="nogol_4_1_44">#REF!</definedName>
    <definedName name="nogol_4_1_44_3">#REF!</definedName>
    <definedName name="nogol_4_1_9">#REF!</definedName>
    <definedName name="nogol_4_1_9_4">#REF!</definedName>
    <definedName name="nogol_4_2">#REF!</definedName>
    <definedName name="nogol_4_2_1">#REF!</definedName>
    <definedName name="nogol_4_2_1_3">#REF!</definedName>
    <definedName name="nogol_4_2_1_3_4">#REF!</definedName>
    <definedName name="nogol_4_2_1_4">#REF!</definedName>
    <definedName name="nogol_4_2_2">#REF!</definedName>
    <definedName name="nogol_4_2_2_3">#REF!</definedName>
    <definedName name="nogol_4_2_2_3_4">#REF!</definedName>
    <definedName name="nogol_4_2_2_4">#REF!</definedName>
    <definedName name="nogol_4_2_3">#REF!</definedName>
    <definedName name="nogol_4_2_3_1">#REF!</definedName>
    <definedName name="nogol_4_2_3_4">#REF!</definedName>
    <definedName name="nogol_4_2_4">#REF!</definedName>
    <definedName name="nogol_4_2_9">#REF!</definedName>
    <definedName name="nogol_4_2_9_4">#REF!</definedName>
    <definedName name="nogol_4_3">#REF!</definedName>
    <definedName name="nogol_4_3_1">#REF!</definedName>
    <definedName name="nogol_4_3_4">#REF!</definedName>
    <definedName name="nogol_4_4">#REF!</definedName>
    <definedName name="nogol_4_43">#REF!</definedName>
    <definedName name="nogol_4_43_3">#REF!</definedName>
    <definedName name="nogol_4_44">#REF!</definedName>
    <definedName name="nogol_4_44_3">#REF!</definedName>
    <definedName name="nogol_4_9">#REF!</definedName>
    <definedName name="nogol_4_9_4">#REF!</definedName>
    <definedName name="nogol_43">#REF!</definedName>
    <definedName name="nogol_43_3">#REF!</definedName>
    <definedName name="nogol_44">#REF!</definedName>
    <definedName name="nogol_44_3">#REF!</definedName>
    <definedName name="nogol_7">#REF!</definedName>
    <definedName name="nogol_7_1">#REF!</definedName>
    <definedName name="nogol_7_1_2">#REF!</definedName>
    <definedName name="nogol_7_1_2_3">#REF!</definedName>
    <definedName name="nogol_7_1_2_3_4">#REF!</definedName>
    <definedName name="nogol_7_1_2_4">#REF!</definedName>
    <definedName name="nogol_7_1_3">#REF!</definedName>
    <definedName name="nogol_7_1_3_1">#REF!</definedName>
    <definedName name="nogol_7_1_3_4">#REF!</definedName>
    <definedName name="nogol_7_1_4">#REF!</definedName>
    <definedName name="nogol_7_1_43">#REF!</definedName>
    <definedName name="nogol_7_1_43_3">#REF!</definedName>
    <definedName name="nogol_7_1_44">#REF!</definedName>
    <definedName name="nogol_7_1_44_3">#REF!</definedName>
    <definedName name="nogol_7_1_9">#REF!</definedName>
    <definedName name="nogol_7_1_9_4">#REF!</definedName>
    <definedName name="nogol_7_2">#REF!</definedName>
    <definedName name="nogol_7_2_1">#REF!</definedName>
    <definedName name="nogol_7_2_1_3">#REF!</definedName>
    <definedName name="nogol_7_2_1_3_4">#REF!</definedName>
    <definedName name="nogol_7_2_1_4">#REF!</definedName>
    <definedName name="nogol_7_2_2">#REF!</definedName>
    <definedName name="nogol_7_2_2_3">#REF!</definedName>
    <definedName name="nogol_7_2_2_3_4">#REF!</definedName>
    <definedName name="nogol_7_2_2_4">#REF!</definedName>
    <definedName name="nogol_7_2_3">#REF!</definedName>
    <definedName name="nogol_7_2_3_1">#REF!</definedName>
    <definedName name="nogol_7_2_3_4">#REF!</definedName>
    <definedName name="nogol_7_2_4">#REF!</definedName>
    <definedName name="nogol_7_2_9">#REF!</definedName>
    <definedName name="nogol_7_2_9_4">#REF!</definedName>
    <definedName name="nogol_7_3">#REF!</definedName>
    <definedName name="nogol_7_3_1">#REF!</definedName>
    <definedName name="nogol_7_3_4">#REF!</definedName>
    <definedName name="nogol_7_4">#REF!</definedName>
    <definedName name="nogol_7_43">#REF!</definedName>
    <definedName name="nogol_7_43_3">#REF!</definedName>
    <definedName name="nogol_7_44">#REF!</definedName>
    <definedName name="nogol_7_44_3">#REF!</definedName>
    <definedName name="nogol_7_9">#REF!</definedName>
    <definedName name="nogol_7_9_4">#REF!</definedName>
    <definedName name="nogol_8">#REF!</definedName>
    <definedName name="nogol_8_1">#REF!</definedName>
    <definedName name="nogol_8_1_2">#REF!</definedName>
    <definedName name="nogol_8_1_2_3">#REF!</definedName>
    <definedName name="nogol_8_1_2_3_4">#REF!</definedName>
    <definedName name="nogol_8_1_2_4">#REF!</definedName>
    <definedName name="nogol_8_1_3">#REF!</definedName>
    <definedName name="nogol_8_1_3_1">#REF!</definedName>
    <definedName name="nogol_8_1_3_4">#REF!</definedName>
    <definedName name="nogol_8_1_4">#REF!</definedName>
    <definedName name="nogol_8_1_43">#REF!</definedName>
    <definedName name="nogol_8_1_43_3">#REF!</definedName>
    <definedName name="nogol_8_1_44">#REF!</definedName>
    <definedName name="nogol_8_1_44_3">#REF!</definedName>
    <definedName name="nogol_8_1_9">#REF!</definedName>
    <definedName name="nogol_8_1_9_4">#REF!</definedName>
    <definedName name="nogol_8_2">#REF!</definedName>
    <definedName name="nogol_8_2_1">#REF!</definedName>
    <definedName name="nogol_8_2_1_3">#REF!</definedName>
    <definedName name="nogol_8_2_1_3_4">#REF!</definedName>
    <definedName name="nogol_8_2_1_4">#REF!</definedName>
    <definedName name="nogol_8_2_2">#REF!</definedName>
    <definedName name="nogol_8_2_2_3">#REF!</definedName>
    <definedName name="nogol_8_2_2_3_4">#REF!</definedName>
    <definedName name="nogol_8_2_2_4">#REF!</definedName>
    <definedName name="nogol_8_2_3">#REF!</definedName>
    <definedName name="nogol_8_2_3_1">#REF!</definedName>
    <definedName name="nogol_8_2_3_4">#REF!</definedName>
    <definedName name="nogol_8_2_4">#REF!</definedName>
    <definedName name="nogol_8_2_9">#REF!</definedName>
    <definedName name="nogol_8_2_9_4">#REF!</definedName>
    <definedName name="nogol_8_3">#REF!</definedName>
    <definedName name="nogol_8_3_1">#REF!</definedName>
    <definedName name="nogol_8_3_4">#REF!</definedName>
    <definedName name="nogol_8_4">#REF!</definedName>
    <definedName name="nogol_8_43">#REF!</definedName>
    <definedName name="nogol_8_43_3">#REF!</definedName>
    <definedName name="nogol_8_44">#REF!</definedName>
    <definedName name="nogol_8_44_3">#REF!</definedName>
    <definedName name="nogol_8_9">#REF!</definedName>
    <definedName name="nogol_8_9_4">#REF!</definedName>
    <definedName name="nogol_9">#REF!</definedName>
    <definedName name="nogol_9_4">#REF!</definedName>
    <definedName name="NONAPBD">#REF!</definedName>
    <definedName name="NONAPBD_1">#REF!</definedName>
    <definedName name="NONAPBD_1_2">#REF!</definedName>
    <definedName name="NONAPBD_1_2_3">#REF!</definedName>
    <definedName name="NONAPBD_1_2_3_4">#REF!</definedName>
    <definedName name="NONAPBD_1_2_4">#REF!</definedName>
    <definedName name="NONAPBD_1_3">#REF!</definedName>
    <definedName name="NONAPBD_1_3_1">#REF!</definedName>
    <definedName name="NONAPBD_1_3_4">#REF!</definedName>
    <definedName name="NONAPBD_1_4">#REF!</definedName>
    <definedName name="NONAPBD_1_43">#REF!</definedName>
    <definedName name="NONAPBD_1_43_3">#REF!</definedName>
    <definedName name="NONAPBD_1_44">#REF!</definedName>
    <definedName name="NONAPBD_1_44_3">#REF!</definedName>
    <definedName name="NONAPBD_1_9">#REF!</definedName>
    <definedName name="NONAPBD_1_9_4">#REF!</definedName>
    <definedName name="NONAPBD_2">#REF!</definedName>
    <definedName name="NONAPBD_2_1">#REF!</definedName>
    <definedName name="NONAPBD_2_1_1">#REF!</definedName>
    <definedName name="NONAPBD_2_1_1_4">#REF!</definedName>
    <definedName name="NONAPBD_2_1_2">#REF!</definedName>
    <definedName name="NONAPBD_2_1_2_3">#REF!</definedName>
    <definedName name="NONAPBD_2_1_2_3_4">#REF!</definedName>
    <definedName name="NONAPBD_2_1_2_4">#REF!</definedName>
    <definedName name="NONAPBD_2_1_3">#REF!</definedName>
    <definedName name="NONAPBD_2_1_3_1">#REF!</definedName>
    <definedName name="NONAPBD_2_1_3_1_1">#REF!</definedName>
    <definedName name="NONAPBD_2_1_3_1_4">#REF!</definedName>
    <definedName name="NONAPBD_2_1_3_4">#REF!</definedName>
    <definedName name="NONAPBD_2_1_4">#REF!</definedName>
    <definedName name="NONAPBD_2_1_43">#REF!</definedName>
    <definedName name="NONAPBD_2_1_43_3">#REF!</definedName>
    <definedName name="NONAPBD_2_1_44">#REF!</definedName>
    <definedName name="NONAPBD_2_1_44_3">#REF!</definedName>
    <definedName name="NONAPBD_2_1_9">#REF!</definedName>
    <definedName name="NONAPBD_2_1_9_4">#REF!</definedName>
    <definedName name="NONAPBD_2_2">#REF!</definedName>
    <definedName name="NONAPBD_2_2_1">#REF!</definedName>
    <definedName name="NONAPBD_2_2_1_3">#REF!</definedName>
    <definedName name="NONAPBD_2_2_1_3_4">#REF!</definedName>
    <definedName name="NONAPBD_2_2_1_4">#REF!</definedName>
    <definedName name="NONAPBD_2_2_2">#REF!</definedName>
    <definedName name="NONAPBD_2_2_2_3">#REF!</definedName>
    <definedName name="NONAPBD_2_2_2_3_4">#REF!</definedName>
    <definedName name="NONAPBD_2_2_2_4">#REF!</definedName>
    <definedName name="NONAPBD_2_2_3">#REF!</definedName>
    <definedName name="NONAPBD_2_2_3_1">#REF!</definedName>
    <definedName name="NONAPBD_2_2_3_4">#REF!</definedName>
    <definedName name="NONAPBD_2_2_4">#REF!</definedName>
    <definedName name="NONAPBD_2_2_9">#REF!</definedName>
    <definedName name="NONAPBD_2_2_9_4">#REF!</definedName>
    <definedName name="NONAPBD_2_3">#REF!</definedName>
    <definedName name="NONAPBD_2_3_1">#REF!</definedName>
    <definedName name="NONAPBD_2_3_4">#REF!</definedName>
    <definedName name="NONAPBD_2_4">#REF!</definedName>
    <definedName name="NONAPBD_2_43">#REF!</definedName>
    <definedName name="NONAPBD_2_43_3">#REF!</definedName>
    <definedName name="NONAPBD_2_44">#REF!</definedName>
    <definedName name="NONAPBD_2_44_3">#REF!</definedName>
    <definedName name="NONAPBD_2_9">#REF!</definedName>
    <definedName name="NONAPBD_2_9_4">#REF!</definedName>
    <definedName name="NONAPBD_3">#REF!</definedName>
    <definedName name="NONAPBD_3_1">#REF!</definedName>
    <definedName name="NONAPBD_3_1_1">#REF!</definedName>
    <definedName name="NONAPBD_3_1_1_4">#REF!</definedName>
    <definedName name="NONAPBD_3_1_2">#REF!</definedName>
    <definedName name="NONAPBD_3_1_2_3">#REF!</definedName>
    <definedName name="NONAPBD_3_1_2_3_4">#REF!</definedName>
    <definedName name="NONAPBD_3_1_2_4">#REF!</definedName>
    <definedName name="NONAPBD_3_1_3">#REF!</definedName>
    <definedName name="NONAPBD_3_1_3_1">#REF!</definedName>
    <definedName name="NONAPBD_3_1_3_4">#REF!</definedName>
    <definedName name="NONAPBD_3_1_4">#REF!</definedName>
    <definedName name="NONAPBD_3_1_43">#REF!</definedName>
    <definedName name="NONAPBD_3_1_43_3">#REF!</definedName>
    <definedName name="NONAPBD_3_1_44">#REF!</definedName>
    <definedName name="NONAPBD_3_1_44_3">#REF!</definedName>
    <definedName name="NONAPBD_3_1_9">#REF!</definedName>
    <definedName name="NONAPBD_3_1_9_4">#REF!</definedName>
    <definedName name="NONAPBD_3_2">#REF!</definedName>
    <definedName name="NONAPBD_3_2_1">#REF!</definedName>
    <definedName name="NONAPBD_3_2_1_3">#REF!</definedName>
    <definedName name="NONAPBD_3_2_1_3_4">#REF!</definedName>
    <definedName name="NONAPBD_3_2_1_4">#REF!</definedName>
    <definedName name="NONAPBD_3_2_2">#REF!</definedName>
    <definedName name="NONAPBD_3_2_2_3">#REF!</definedName>
    <definedName name="NONAPBD_3_2_2_3_4">#REF!</definedName>
    <definedName name="NONAPBD_3_2_2_4">#REF!</definedName>
    <definedName name="NONAPBD_3_2_3">#REF!</definedName>
    <definedName name="NONAPBD_3_2_3_1">#REF!</definedName>
    <definedName name="NONAPBD_3_2_3_4">#REF!</definedName>
    <definedName name="NONAPBD_3_2_4">#REF!</definedName>
    <definedName name="NONAPBD_3_2_9">#REF!</definedName>
    <definedName name="NONAPBD_3_2_9_4">#REF!</definedName>
    <definedName name="NONAPBD_3_3">#REF!</definedName>
    <definedName name="NONAPBD_3_3_1">#REF!</definedName>
    <definedName name="NONAPBD_3_3_4">#REF!</definedName>
    <definedName name="NONAPBD_3_4">#REF!</definedName>
    <definedName name="NONAPBD_3_43">#REF!</definedName>
    <definedName name="NONAPBD_3_43_3">#REF!</definedName>
    <definedName name="NONAPBD_3_44">#REF!</definedName>
    <definedName name="NONAPBD_3_44_3">#REF!</definedName>
    <definedName name="NONAPBD_3_9">#REF!</definedName>
    <definedName name="NONAPBD_3_9_4">#REF!</definedName>
    <definedName name="NONAPBD_4">#REF!</definedName>
    <definedName name="NONAPBD_4_1">#REF!</definedName>
    <definedName name="NONAPBD_4_1_1">#REF!</definedName>
    <definedName name="NONAPBD_4_1_2">#REF!</definedName>
    <definedName name="NONAPBD_4_1_2_3">#REF!</definedName>
    <definedName name="NONAPBD_4_1_2_3_4">#REF!</definedName>
    <definedName name="NONAPBD_4_1_2_4">#REF!</definedName>
    <definedName name="NONAPBD_4_1_3">#REF!</definedName>
    <definedName name="NONAPBD_4_1_3_1">#REF!</definedName>
    <definedName name="NONAPBD_4_1_3_4">#REF!</definedName>
    <definedName name="NONAPBD_4_1_4">#REF!</definedName>
    <definedName name="NONAPBD_4_1_43">#REF!</definedName>
    <definedName name="NONAPBD_4_1_43_3">#REF!</definedName>
    <definedName name="NONAPBD_4_1_44">#REF!</definedName>
    <definedName name="NONAPBD_4_1_44_3">#REF!</definedName>
    <definedName name="NONAPBD_4_1_9">#REF!</definedName>
    <definedName name="NONAPBD_4_1_9_4">#REF!</definedName>
    <definedName name="NONAPBD_4_2">#REF!</definedName>
    <definedName name="NONAPBD_4_2_1">#REF!</definedName>
    <definedName name="NONAPBD_4_2_1_3">#REF!</definedName>
    <definedName name="NONAPBD_4_2_1_3_4">#REF!</definedName>
    <definedName name="NONAPBD_4_2_1_4">#REF!</definedName>
    <definedName name="NONAPBD_4_2_2">#REF!</definedName>
    <definedName name="NONAPBD_4_2_2_3">#REF!</definedName>
    <definedName name="NONAPBD_4_2_2_3_4">#REF!</definedName>
    <definedName name="NONAPBD_4_2_2_4">#REF!</definedName>
    <definedName name="NONAPBD_4_2_3">#REF!</definedName>
    <definedName name="NONAPBD_4_2_3_1">#REF!</definedName>
    <definedName name="NONAPBD_4_2_3_4">#REF!</definedName>
    <definedName name="NONAPBD_4_2_4">#REF!</definedName>
    <definedName name="NONAPBD_4_2_9">#REF!</definedName>
    <definedName name="NONAPBD_4_2_9_4">#REF!</definedName>
    <definedName name="NONAPBD_4_3">#REF!</definedName>
    <definedName name="NONAPBD_4_3_1">#REF!</definedName>
    <definedName name="NONAPBD_4_3_4">#REF!</definedName>
    <definedName name="NONAPBD_4_4">#REF!</definedName>
    <definedName name="NONAPBD_4_43">#REF!</definedName>
    <definedName name="NONAPBD_4_43_3">#REF!</definedName>
    <definedName name="NONAPBD_4_44">#REF!</definedName>
    <definedName name="NONAPBD_4_44_3">#REF!</definedName>
    <definedName name="NONAPBD_4_9">#REF!</definedName>
    <definedName name="NONAPBD_4_9_4">#REF!</definedName>
    <definedName name="NONAPBD_43">#REF!</definedName>
    <definedName name="NONAPBD_43_3">#REF!</definedName>
    <definedName name="NONAPBD_44">#REF!</definedName>
    <definedName name="NONAPBD_44_3">#REF!</definedName>
    <definedName name="NONAPBD_7">#REF!</definedName>
    <definedName name="NONAPBD_7_1">#REF!</definedName>
    <definedName name="NONAPBD_7_1_2">#REF!</definedName>
    <definedName name="NONAPBD_7_1_2_3">#REF!</definedName>
    <definedName name="NONAPBD_7_1_2_3_4">#REF!</definedName>
    <definedName name="NONAPBD_7_1_2_4">#REF!</definedName>
    <definedName name="NONAPBD_7_1_3">#REF!</definedName>
    <definedName name="NONAPBD_7_1_3_1">#REF!</definedName>
    <definedName name="NONAPBD_7_1_3_4">#REF!</definedName>
    <definedName name="NONAPBD_7_1_4">#REF!</definedName>
    <definedName name="NONAPBD_7_1_43">#REF!</definedName>
    <definedName name="NONAPBD_7_1_43_3">#REF!</definedName>
    <definedName name="NONAPBD_7_1_44">#REF!</definedName>
    <definedName name="NONAPBD_7_1_44_3">#REF!</definedName>
    <definedName name="NONAPBD_7_1_9">#REF!</definedName>
    <definedName name="NONAPBD_7_1_9_4">#REF!</definedName>
    <definedName name="NONAPBD_7_2">#REF!</definedName>
    <definedName name="NONAPBD_7_2_1">#REF!</definedName>
    <definedName name="NONAPBD_7_2_1_3">#REF!</definedName>
    <definedName name="NONAPBD_7_2_1_3_4">#REF!</definedName>
    <definedName name="NONAPBD_7_2_1_4">#REF!</definedName>
    <definedName name="NONAPBD_7_2_2">#REF!</definedName>
    <definedName name="NONAPBD_7_2_2_3">#REF!</definedName>
    <definedName name="NONAPBD_7_2_2_3_4">#REF!</definedName>
    <definedName name="NONAPBD_7_2_2_4">#REF!</definedName>
    <definedName name="NONAPBD_7_2_3">#REF!</definedName>
    <definedName name="NONAPBD_7_2_3_1">#REF!</definedName>
    <definedName name="NONAPBD_7_2_3_4">#REF!</definedName>
    <definedName name="NONAPBD_7_2_4">#REF!</definedName>
    <definedName name="NONAPBD_7_2_9">#REF!</definedName>
    <definedName name="NONAPBD_7_2_9_4">#REF!</definedName>
    <definedName name="NONAPBD_7_3">#REF!</definedName>
    <definedName name="NONAPBD_7_3_1">#REF!</definedName>
    <definedName name="NONAPBD_7_3_4">#REF!</definedName>
    <definedName name="NONAPBD_7_4">#REF!</definedName>
    <definedName name="NONAPBD_7_43">#REF!</definedName>
    <definedName name="NONAPBD_7_43_3">#REF!</definedName>
    <definedName name="NONAPBD_7_44">#REF!</definedName>
    <definedName name="NONAPBD_7_44_3">#REF!</definedName>
    <definedName name="NONAPBD_7_9">#REF!</definedName>
    <definedName name="NONAPBD_7_9_4">#REF!</definedName>
    <definedName name="NONAPBD_8">#REF!</definedName>
    <definedName name="NONAPBD_8_1">#REF!</definedName>
    <definedName name="NONAPBD_8_1_2">#REF!</definedName>
    <definedName name="NONAPBD_8_1_2_3">#REF!</definedName>
    <definedName name="NONAPBD_8_1_2_3_4">#REF!</definedName>
    <definedName name="NONAPBD_8_1_2_4">#REF!</definedName>
    <definedName name="NONAPBD_8_1_3">#REF!</definedName>
    <definedName name="NONAPBD_8_1_3_1">#REF!</definedName>
    <definedName name="NONAPBD_8_1_3_4">#REF!</definedName>
    <definedName name="NONAPBD_8_1_4">#REF!</definedName>
    <definedName name="NONAPBD_8_1_43">#REF!</definedName>
    <definedName name="NONAPBD_8_1_43_3">#REF!</definedName>
    <definedName name="NONAPBD_8_1_44">#REF!</definedName>
    <definedName name="NONAPBD_8_1_44_3">#REF!</definedName>
    <definedName name="NONAPBD_8_1_9">#REF!</definedName>
    <definedName name="NONAPBD_8_1_9_4">#REF!</definedName>
    <definedName name="NONAPBD_8_2">#REF!</definedName>
    <definedName name="NONAPBD_8_2_1">#REF!</definedName>
    <definedName name="NONAPBD_8_2_1_3">#REF!</definedName>
    <definedName name="NONAPBD_8_2_1_3_4">#REF!</definedName>
    <definedName name="NONAPBD_8_2_1_4">#REF!</definedName>
    <definedName name="NONAPBD_8_2_2">#REF!</definedName>
    <definedName name="NONAPBD_8_2_2_3">#REF!</definedName>
    <definedName name="NONAPBD_8_2_2_3_4">#REF!</definedName>
    <definedName name="NONAPBD_8_2_2_4">#REF!</definedName>
    <definedName name="NONAPBD_8_2_3">#REF!</definedName>
    <definedName name="NONAPBD_8_2_3_1">#REF!</definedName>
    <definedName name="NONAPBD_8_2_3_4">#REF!</definedName>
    <definedName name="NONAPBD_8_2_4">#REF!</definedName>
    <definedName name="NONAPBD_8_2_9">#REF!</definedName>
    <definedName name="NONAPBD_8_2_9_4">#REF!</definedName>
    <definedName name="NONAPBD_8_3">#REF!</definedName>
    <definedName name="NONAPBD_8_3_1">#REF!</definedName>
    <definedName name="NONAPBD_8_3_4">#REF!</definedName>
    <definedName name="NONAPBD_8_4">#REF!</definedName>
    <definedName name="NONAPBD_8_43">#REF!</definedName>
    <definedName name="NONAPBD_8_43_3">#REF!</definedName>
    <definedName name="NONAPBD_8_44">#REF!</definedName>
    <definedName name="NONAPBD_8_44_3">#REF!</definedName>
    <definedName name="NONAPBD_8_9">#REF!</definedName>
    <definedName name="NONAPBD_8_9_4">#REF!</definedName>
    <definedName name="NONAPBD_9">#REF!</definedName>
    <definedName name="NONAPBD_9_4">#REF!</definedName>
    <definedName name="papan">#REF!</definedName>
    <definedName name="pend">#REF!</definedName>
    <definedName name="pend_1">#REF!</definedName>
    <definedName name="pend_1_2">#REF!</definedName>
    <definedName name="pend_1_2_3">#REF!</definedName>
    <definedName name="pend_1_2_3_4">#REF!</definedName>
    <definedName name="pend_1_2_4">#REF!</definedName>
    <definedName name="pend_1_3">#REF!</definedName>
    <definedName name="pend_1_3_1">#REF!</definedName>
    <definedName name="pend_1_3_4">#REF!</definedName>
    <definedName name="pend_1_4">#REF!</definedName>
    <definedName name="pend_1_43">#REF!</definedName>
    <definedName name="pend_1_43_3">#REF!</definedName>
    <definedName name="pend_1_44">#REF!</definedName>
    <definedName name="pend_1_44_3">#REF!</definedName>
    <definedName name="pend_1_9">#REF!</definedName>
    <definedName name="pend_1_9_4">#REF!</definedName>
    <definedName name="pend_2">#REF!</definedName>
    <definedName name="pend_2_1">#REF!</definedName>
    <definedName name="pend_2_1_1">#REF!</definedName>
    <definedName name="pend_2_1_1_4">#REF!</definedName>
    <definedName name="pend_2_1_2">#REF!</definedName>
    <definedName name="pend_2_1_2_3">#REF!</definedName>
    <definedName name="pend_2_1_2_3_4">#REF!</definedName>
    <definedName name="pend_2_1_2_4">#REF!</definedName>
    <definedName name="pend_2_1_3">#REF!</definedName>
    <definedName name="pend_2_1_3_1">#REF!</definedName>
    <definedName name="pend_2_1_3_1_1">#REF!</definedName>
    <definedName name="pend_2_1_3_1_4">#REF!</definedName>
    <definedName name="pend_2_1_3_4">#REF!</definedName>
    <definedName name="pend_2_1_4">#REF!</definedName>
    <definedName name="pend_2_1_43">#REF!</definedName>
    <definedName name="pend_2_1_43_3">#REF!</definedName>
    <definedName name="pend_2_1_44">#REF!</definedName>
    <definedName name="pend_2_1_44_3">#REF!</definedName>
    <definedName name="pend_2_1_9">#REF!</definedName>
    <definedName name="pend_2_1_9_4">#REF!</definedName>
    <definedName name="pend_2_2">#REF!</definedName>
    <definedName name="pend_2_2_1">#REF!</definedName>
    <definedName name="pend_2_2_1_3">#REF!</definedName>
    <definedName name="pend_2_2_1_3_4">#REF!</definedName>
    <definedName name="pend_2_2_1_4">#REF!</definedName>
    <definedName name="pend_2_2_2">#REF!</definedName>
    <definedName name="pend_2_2_2_3">#REF!</definedName>
    <definedName name="pend_2_2_2_3_4">#REF!</definedName>
    <definedName name="pend_2_2_2_4">#REF!</definedName>
    <definedName name="pend_2_2_3">#REF!</definedName>
    <definedName name="pend_2_2_3_1">#REF!</definedName>
    <definedName name="pend_2_2_3_4">#REF!</definedName>
    <definedName name="pend_2_2_4">#REF!</definedName>
    <definedName name="pend_2_2_9">#REF!</definedName>
    <definedName name="pend_2_2_9_4">#REF!</definedName>
    <definedName name="pend_2_3">#REF!</definedName>
    <definedName name="pend_2_3_1">#REF!</definedName>
    <definedName name="pend_2_3_4">#REF!</definedName>
    <definedName name="pend_2_4">#REF!</definedName>
    <definedName name="pend_2_43">#REF!</definedName>
    <definedName name="pend_2_43_3">#REF!</definedName>
    <definedName name="pend_2_44">#REF!</definedName>
    <definedName name="pend_2_44_3">#REF!</definedName>
    <definedName name="pend_2_9">#REF!</definedName>
    <definedName name="pend_2_9_4">#REF!</definedName>
    <definedName name="pend_3">#REF!</definedName>
    <definedName name="pend_3_1">#REF!</definedName>
    <definedName name="pend_3_1_1">#REF!</definedName>
    <definedName name="pend_3_1_1_4">#REF!</definedName>
    <definedName name="pend_3_1_2">#REF!</definedName>
    <definedName name="pend_3_1_2_3">#REF!</definedName>
    <definedName name="pend_3_1_2_3_4">#REF!</definedName>
    <definedName name="pend_3_1_2_4">#REF!</definedName>
    <definedName name="pend_3_1_3">#REF!</definedName>
    <definedName name="pend_3_1_3_1">#REF!</definedName>
    <definedName name="pend_3_1_3_4">#REF!</definedName>
    <definedName name="pend_3_1_4">#REF!</definedName>
    <definedName name="pend_3_1_43">#REF!</definedName>
    <definedName name="pend_3_1_43_3">#REF!</definedName>
    <definedName name="pend_3_1_44">#REF!</definedName>
    <definedName name="pend_3_1_44_3">#REF!</definedName>
    <definedName name="pend_3_1_9">#REF!</definedName>
    <definedName name="pend_3_1_9_4">#REF!</definedName>
    <definedName name="pend_3_2">#REF!</definedName>
    <definedName name="pend_3_2_1">#REF!</definedName>
    <definedName name="pend_3_2_1_3">#REF!</definedName>
    <definedName name="pend_3_2_1_3_4">#REF!</definedName>
    <definedName name="pend_3_2_1_4">#REF!</definedName>
    <definedName name="pend_3_2_2">#REF!</definedName>
    <definedName name="pend_3_2_2_3">#REF!</definedName>
    <definedName name="pend_3_2_2_3_4">#REF!</definedName>
    <definedName name="pend_3_2_2_4">#REF!</definedName>
    <definedName name="pend_3_2_3">#REF!</definedName>
    <definedName name="pend_3_2_3_1">#REF!</definedName>
    <definedName name="pend_3_2_3_4">#REF!</definedName>
    <definedName name="pend_3_2_4">#REF!</definedName>
    <definedName name="pend_3_2_9">#REF!</definedName>
    <definedName name="pend_3_2_9_4">#REF!</definedName>
    <definedName name="pend_3_3">#REF!</definedName>
    <definedName name="pend_3_3_1">#REF!</definedName>
    <definedName name="pend_3_3_4">#REF!</definedName>
    <definedName name="pend_3_4">#REF!</definedName>
    <definedName name="pend_3_43">#REF!</definedName>
    <definedName name="pend_3_43_3">#REF!</definedName>
    <definedName name="pend_3_44">#REF!</definedName>
    <definedName name="pend_3_44_3">#REF!</definedName>
    <definedName name="pend_3_9">#REF!</definedName>
    <definedName name="pend_3_9_4">#REF!</definedName>
    <definedName name="pend_4">#REF!</definedName>
    <definedName name="pend_4_1">#REF!</definedName>
    <definedName name="pend_4_1_1">#REF!</definedName>
    <definedName name="pend_4_1_2">#REF!</definedName>
    <definedName name="pend_4_1_2_3">#REF!</definedName>
    <definedName name="pend_4_1_2_3_4">#REF!</definedName>
    <definedName name="pend_4_1_2_4">#REF!</definedName>
    <definedName name="pend_4_1_3">#REF!</definedName>
    <definedName name="pend_4_1_3_1">#REF!</definedName>
    <definedName name="pend_4_1_3_4">#REF!</definedName>
    <definedName name="pend_4_1_4">#REF!</definedName>
    <definedName name="pend_4_1_43">#REF!</definedName>
    <definedName name="pend_4_1_43_3">#REF!</definedName>
    <definedName name="pend_4_1_44">#REF!</definedName>
    <definedName name="pend_4_1_44_3">#REF!</definedName>
    <definedName name="pend_4_1_9">#REF!</definedName>
    <definedName name="pend_4_1_9_4">#REF!</definedName>
    <definedName name="pend_4_2">#REF!</definedName>
    <definedName name="pend_4_2_1">#REF!</definedName>
    <definedName name="pend_4_2_1_3">#REF!</definedName>
    <definedName name="pend_4_2_1_3_4">#REF!</definedName>
    <definedName name="pend_4_2_1_4">#REF!</definedName>
    <definedName name="pend_4_2_2">#REF!</definedName>
    <definedName name="pend_4_2_2_3">#REF!</definedName>
    <definedName name="pend_4_2_2_3_4">#REF!</definedName>
    <definedName name="pend_4_2_2_4">#REF!</definedName>
    <definedName name="pend_4_2_3">#REF!</definedName>
    <definedName name="pend_4_2_3_1">#REF!</definedName>
    <definedName name="pend_4_2_3_4">#REF!</definedName>
    <definedName name="pend_4_2_4">#REF!</definedName>
    <definedName name="pend_4_2_9">#REF!</definedName>
    <definedName name="pend_4_2_9_4">#REF!</definedName>
    <definedName name="pend_4_3">#REF!</definedName>
    <definedName name="pend_4_3_1">#REF!</definedName>
    <definedName name="pend_4_3_4">#REF!</definedName>
    <definedName name="pend_4_4">#REF!</definedName>
    <definedName name="pend_4_43">#REF!</definedName>
    <definedName name="pend_4_43_3">#REF!</definedName>
    <definedName name="pend_4_44">#REF!</definedName>
    <definedName name="pend_4_44_3">#REF!</definedName>
    <definedName name="pend_4_9">#REF!</definedName>
    <definedName name="pend_4_9_4">#REF!</definedName>
    <definedName name="pend_43">#REF!</definedName>
    <definedName name="pend_43_3">#REF!</definedName>
    <definedName name="pend_44">#REF!</definedName>
    <definedName name="pend_44_3">#REF!</definedName>
    <definedName name="pend_7">#REF!</definedName>
    <definedName name="pend_7_1">#REF!</definedName>
    <definedName name="pend_7_1_2">#REF!</definedName>
    <definedName name="pend_7_1_2_3">#REF!</definedName>
    <definedName name="pend_7_1_2_3_4">#REF!</definedName>
    <definedName name="pend_7_1_2_4">#REF!</definedName>
    <definedName name="pend_7_1_3">#REF!</definedName>
    <definedName name="pend_7_1_3_1">#REF!</definedName>
    <definedName name="pend_7_1_3_4">#REF!</definedName>
    <definedName name="pend_7_1_4">#REF!</definedName>
    <definedName name="pend_7_1_43">#REF!</definedName>
    <definedName name="pend_7_1_43_3">#REF!</definedName>
    <definedName name="pend_7_1_44">#REF!</definedName>
    <definedName name="pend_7_1_44_3">#REF!</definedName>
    <definedName name="pend_7_1_9">#REF!</definedName>
    <definedName name="pend_7_1_9_4">#REF!</definedName>
    <definedName name="pend_7_2">#REF!</definedName>
    <definedName name="pend_7_2_1">#REF!</definedName>
    <definedName name="pend_7_2_1_3">#REF!</definedName>
    <definedName name="pend_7_2_1_3_4">#REF!</definedName>
    <definedName name="pend_7_2_1_4">#REF!</definedName>
    <definedName name="pend_7_2_2">#REF!</definedName>
    <definedName name="pend_7_2_2_3">#REF!</definedName>
    <definedName name="pend_7_2_2_3_4">#REF!</definedName>
    <definedName name="pend_7_2_2_4">#REF!</definedName>
    <definedName name="pend_7_2_3">#REF!</definedName>
    <definedName name="pend_7_2_3_1">#REF!</definedName>
    <definedName name="pend_7_2_3_4">#REF!</definedName>
    <definedName name="pend_7_2_4">#REF!</definedName>
    <definedName name="pend_7_2_9">#REF!</definedName>
    <definedName name="pend_7_2_9_4">#REF!</definedName>
    <definedName name="pend_7_3">#REF!</definedName>
    <definedName name="pend_7_3_1">#REF!</definedName>
    <definedName name="pend_7_3_4">#REF!</definedName>
    <definedName name="pend_7_4">#REF!</definedName>
    <definedName name="pend_7_43">#REF!</definedName>
    <definedName name="pend_7_43_3">#REF!</definedName>
    <definedName name="pend_7_44">#REF!</definedName>
    <definedName name="pend_7_44_3">#REF!</definedName>
    <definedName name="pend_7_9">#REF!</definedName>
    <definedName name="pend_7_9_4">#REF!</definedName>
    <definedName name="pend_8">#REF!</definedName>
    <definedName name="pend_8_1">#REF!</definedName>
    <definedName name="pend_8_1_2">#REF!</definedName>
    <definedName name="pend_8_1_2_3">#REF!</definedName>
    <definedName name="pend_8_1_2_3_4">#REF!</definedName>
    <definedName name="pend_8_1_2_4">#REF!</definedName>
    <definedName name="pend_8_1_3">#REF!</definedName>
    <definedName name="pend_8_1_3_1">#REF!</definedName>
    <definedName name="pend_8_1_3_4">#REF!</definedName>
    <definedName name="pend_8_1_4">#REF!</definedName>
    <definedName name="pend_8_1_43">#REF!</definedName>
    <definedName name="pend_8_1_43_3">#REF!</definedName>
    <definedName name="pend_8_1_44">#REF!</definedName>
    <definedName name="pend_8_1_44_3">#REF!</definedName>
    <definedName name="pend_8_1_9">#REF!</definedName>
    <definedName name="pend_8_1_9_4">#REF!</definedName>
    <definedName name="pend_8_2">#REF!</definedName>
    <definedName name="pend_8_2_1">#REF!</definedName>
    <definedName name="pend_8_2_1_3">#REF!</definedName>
    <definedName name="pend_8_2_1_3_4">#REF!</definedName>
    <definedName name="pend_8_2_1_4">#REF!</definedName>
    <definedName name="pend_8_2_2">#REF!</definedName>
    <definedName name="pend_8_2_2_3">#REF!</definedName>
    <definedName name="pend_8_2_2_3_4">#REF!</definedName>
    <definedName name="pend_8_2_2_4">#REF!</definedName>
    <definedName name="pend_8_2_3">#REF!</definedName>
    <definedName name="pend_8_2_3_1">#REF!</definedName>
    <definedName name="pend_8_2_3_4">#REF!</definedName>
    <definedName name="pend_8_2_4">#REF!</definedName>
    <definedName name="pend_8_2_9">#REF!</definedName>
    <definedName name="pend_8_2_9_4">#REF!</definedName>
    <definedName name="pend_8_3">#REF!</definedName>
    <definedName name="pend_8_3_1">#REF!</definedName>
    <definedName name="pend_8_3_4">#REF!</definedName>
    <definedName name="pend_8_4">#REF!</definedName>
    <definedName name="pend_8_43">#REF!</definedName>
    <definedName name="pend_8_43_3">#REF!</definedName>
    <definedName name="pend_8_44">#REF!</definedName>
    <definedName name="pend_8_44_3">#REF!</definedName>
    <definedName name="pend_8_9">#REF!</definedName>
    <definedName name="pend_8_9_4">#REF!</definedName>
    <definedName name="pend_9">#REF!</definedName>
    <definedName name="pend_9_4">#REF!</definedName>
    <definedName name="PKT">#REF!</definedName>
    <definedName name="PKT_1">#REF!</definedName>
    <definedName name="PKT_1_2">#REF!</definedName>
    <definedName name="PKT_1_2_3">#REF!</definedName>
    <definedName name="PKT_1_2_3_4">#REF!</definedName>
    <definedName name="PKT_1_2_4">#REF!</definedName>
    <definedName name="PKT_1_3">#REF!</definedName>
    <definedName name="PKT_1_3_1">#REF!</definedName>
    <definedName name="PKT_1_3_4">#REF!</definedName>
    <definedName name="PKT_1_4">#REF!</definedName>
    <definedName name="PKT_1_43">#REF!</definedName>
    <definedName name="PKT_1_43_3">#REF!</definedName>
    <definedName name="PKT_1_44">#REF!</definedName>
    <definedName name="PKT_1_44_3">#REF!</definedName>
    <definedName name="PKT_1_9">#REF!</definedName>
    <definedName name="PKT_1_9_4">#REF!</definedName>
    <definedName name="PKT_2">#REF!</definedName>
    <definedName name="PKT_2_1">#REF!</definedName>
    <definedName name="PKT_2_1_1">#REF!</definedName>
    <definedName name="PKT_2_1_1_4">#REF!</definedName>
    <definedName name="PKT_2_1_2">#REF!</definedName>
    <definedName name="PKT_2_1_2_3">#REF!</definedName>
    <definedName name="PKT_2_1_2_3_4">#REF!</definedName>
    <definedName name="PKT_2_1_2_4">#REF!</definedName>
    <definedName name="PKT_2_1_3">#REF!</definedName>
    <definedName name="PKT_2_1_3_1">#REF!</definedName>
    <definedName name="PKT_2_1_3_1_1">#REF!</definedName>
    <definedName name="PKT_2_1_3_1_4">#REF!</definedName>
    <definedName name="PKT_2_1_3_4">#REF!</definedName>
    <definedName name="PKT_2_1_4">#REF!</definedName>
    <definedName name="PKT_2_1_43">#REF!</definedName>
    <definedName name="PKT_2_1_43_3">#REF!</definedName>
    <definedName name="PKT_2_1_44">#REF!</definedName>
    <definedName name="PKT_2_1_44_3">#REF!</definedName>
    <definedName name="PKT_2_1_9">#REF!</definedName>
    <definedName name="PKT_2_1_9_4">#REF!</definedName>
    <definedName name="PKT_2_2">#REF!</definedName>
    <definedName name="PKT_2_2_1">#REF!</definedName>
    <definedName name="PKT_2_2_1_3">#REF!</definedName>
    <definedName name="PKT_2_2_1_3_4">#REF!</definedName>
    <definedName name="PKT_2_2_1_4">#REF!</definedName>
    <definedName name="PKT_2_2_2">#REF!</definedName>
    <definedName name="PKT_2_2_2_3">#REF!</definedName>
    <definedName name="PKT_2_2_2_3_4">#REF!</definedName>
    <definedName name="PKT_2_2_2_4">#REF!</definedName>
    <definedName name="PKT_2_2_3">#REF!</definedName>
    <definedName name="PKT_2_2_3_1">#REF!</definedName>
    <definedName name="PKT_2_2_3_4">#REF!</definedName>
    <definedName name="PKT_2_2_4">#REF!</definedName>
    <definedName name="PKT_2_2_9">#REF!</definedName>
    <definedName name="PKT_2_2_9_4">#REF!</definedName>
    <definedName name="PKT_2_3">#REF!</definedName>
    <definedName name="PKT_2_3_1">#REF!</definedName>
    <definedName name="PKT_2_3_4">#REF!</definedName>
    <definedName name="PKT_2_4">#REF!</definedName>
    <definedName name="PKT_2_43">#REF!</definedName>
    <definedName name="PKT_2_43_3">#REF!</definedName>
    <definedName name="PKT_2_44">#REF!</definedName>
    <definedName name="PKT_2_44_3">#REF!</definedName>
    <definedName name="PKT_2_9">#REF!</definedName>
    <definedName name="PKT_2_9_4">#REF!</definedName>
    <definedName name="PKT_3">#REF!</definedName>
    <definedName name="PKT_3_1">#REF!</definedName>
    <definedName name="PKT_3_1_1">#REF!</definedName>
    <definedName name="PKT_3_1_1_4">#REF!</definedName>
    <definedName name="PKT_3_1_2">#REF!</definedName>
    <definedName name="PKT_3_1_2_3">#REF!</definedName>
    <definedName name="PKT_3_1_2_3_4">#REF!</definedName>
    <definedName name="PKT_3_1_2_4">#REF!</definedName>
    <definedName name="PKT_3_1_3">#REF!</definedName>
    <definedName name="PKT_3_1_3_1">#REF!</definedName>
    <definedName name="PKT_3_1_3_4">#REF!</definedName>
    <definedName name="PKT_3_1_4">#REF!</definedName>
    <definedName name="PKT_3_1_43">#REF!</definedName>
    <definedName name="PKT_3_1_43_3">#REF!</definedName>
    <definedName name="PKT_3_1_44">#REF!</definedName>
    <definedName name="PKT_3_1_44_3">#REF!</definedName>
    <definedName name="PKT_3_1_9">#REF!</definedName>
    <definedName name="PKT_3_1_9_4">#REF!</definedName>
    <definedName name="PKT_3_2">#REF!</definedName>
    <definedName name="PKT_3_2_1">#REF!</definedName>
    <definedName name="PKT_3_2_1_3">#REF!</definedName>
    <definedName name="PKT_3_2_1_3_4">#REF!</definedName>
    <definedName name="PKT_3_2_1_4">#REF!</definedName>
    <definedName name="PKT_3_2_2">#REF!</definedName>
    <definedName name="PKT_3_2_2_3">#REF!</definedName>
    <definedName name="PKT_3_2_2_3_4">#REF!</definedName>
    <definedName name="PKT_3_2_2_4">#REF!</definedName>
    <definedName name="PKT_3_2_3">#REF!</definedName>
    <definedName name="PKT_3_2_3_1">#REF!</definedName>
    <definedName name="PKT_3_2_3_4">#REF!</definedName>
    <definedName name="PKT_3_2_4">#REF!</definedName>
    <definedName name="PKT_3_2_9">#REF!</definedName>
    <definedName name="PKT_3_2_9_4">#REF!</definedName>
    <definedName name="PKT_3_3">#REF!</definedName>
    <definedName name="PKT_3_3_1">#REF!</definedName>
    <definedName name="PKT_3_3_4">#REF!</definedName>
    <definedName name="PKT_3_4">#REF!</definedName>
    <definedName name="PKT_3_43">#REF!</definedName>
    <definedName name="PKT_3_43_3">#REF!</definedName>
    <definedName name="PKT_3_44">#REF!</definedName>
    <definedName name="PKT_3_44_3">#REF!</definedName>
    <definedName name="PKT_3_9">#REF!</definedName>
    <definedName name="PKT_3_9_4">#REF!</definedName>
    <definedName name="PKT_4">#REF!</definedName>
    <definedName name="PKT_4_1">#REF!</definedName>
    <definedName name="PKT_4_1_1">#REF!</definedName>
    <definedName name="PKT_4_1_2">#REF!</definedName>
    <definedName name="PKT_4_1_2_3">#REF!</definedName>
    <definedName name="PKT_4_1_2_3_4">#REF!</definedName>
    <definedName name="PKT_4_1_2_4">#REF!</definedName>
    <definedName name="PKT_4_1_3">#REF!</definedName>
    <definedName name="PKT_4_1_3_1">#REF!</definedName>
    <definedName name="PKT_4_1_3_4">#REF!</definedName>
    <definedName name="PKT_4_1_4">#REF!</definedName>
    <definedName name="PKT_4_1_43">#REF!</definedName>
    <definedName name="PKT_4_1_43_3">#REF!</definedName>
    <definedName name="PKT_4_1_44">#REF!</definedName>
    <definedName name="PKT_4_1_44_3">#REF!</definedName>
    <definedName name="PKT_4_1_9">#REF!</definedName>
    <definedName name="PKT_4_1_9_4">#REF!</definedName>
    <definedName name="PKT_4_2">#REF!</definedName>
    <definedName name="PKT_4_2_1">#REF!</definedName>
    <definedName name="PKT_4_2_1_3">#REF!</definedName>
    <definedName name="PKT_4_2_1_3_4">#REF!</definedName>
    <definedName name="PKT_4_2_1_4">#REF!</definedName>
    <definedName name="PKT_4_2_2">#REF!</definedName>
    <definedName name="PKT_4_2_2_3">#REF!</definedName>
    <definedName name="PKT_4_2_2_3_4">#REF!</definedName>
    <definedName name="PKT_4_2_2_4">#REF!</definedName>
    <definedName name="PKT_4_2_3">#REF!</definedName>
    <definedName name="PKT_4_2_3_1">#REF!</definedName>
    <definedName name="PKT_4_2_3_4">#REF!</definedName>
    <definedName name="PKT_4_2_4">#REF!</definedName>
    <definedName name="PKT_4_2_9">#REF!</definedName>
    <definedName name="PKT_4_2_9_4">#REF!</definedName>
    <definedName name="PKT_4_3">#REF!</definedName>
    <definedName name="PKT_4_3_1">#REF!</definedName>
    <definedName name="PKT_4_3_4">#REF!</definedName>
    <definedName name="PKT_4_4">#REF!</definedName>
    <definedName name="PKT_4_43">#REF!</definedName>
    <definedName name="PKT_4_43_3">#REF!</definedName>
    <definedName name="PKT_4_44">#REF!</definedName>
    <definedName name="PKT_4_44_3">#REF!</definedName>
    <definedName name="PKT_4_9">#REF!</definedName>
    <definedName name="PKT_4_9_4">#REF!</definedName>
    <definedName name="PKT_43">#REF!</definedName>
    <definedName name="PKT_43_3">#REF!</definedName>
    <definedName name="PKT_44">#REF!</definedName>
    <definedName name="PKT_44_3">#REF!</definedName>
    <definedName name="PKT_7">#REF!</definedName>
    <definedName name="PKT_7_1">#REF!</definedName>
    <definedName name="PKT_7_1_2">#REF!</definedName>
    <definedName name="PKT_7_1_2_3">#REF!</definedName>
    <definedName name="PKT_7_1_2_3_4">#REF!</definedName>
    <definedName name="PKT_7_1_2_4">#REF!</definedName>
    <definedName name="PKT_7_1_3">#REF!</definedName>
    <definedName name="PKT_7_1_3_1">#REF!</definedName>
    <definedName name="PKT_7_1_3_4">#REF!</definedName>
    <definedName name="PKT_7_1_4">#REF!</definedName>
    <definedName name="PKT_7_1_43">#REF!</definedName>
    <definedName name="PKT_7_1_43_3">#REF!</definedName>
    <definedName name="PKT_7_1_44">#REF!</definedName>
    <definedName name="PKT_7_1_44_3">#REF!</definedName>
    <definedName name="PKT_7_1_9">#REF!</definedName>
    <definedName name="PKT_7_1_9_4">#REF!</definedName>
    <definedName name="PKT_7_2">#REF!</definedName>
    <definedName name="PKT_7_2_1">#REF!</definedName>
    <definedName name="PKT_7_2_1_3">#REF!</definedName>
    <definedName name="PKT_7_2_1_3_4">#REF!</definedName>
    <definedName name="PKT_7_2_1_4">#REF!</definedName>
    <definedName name="PKT_7_2_2">#REF!</definedName>
    <definedName name="PKT_7_2_2_3">#REF!</definedName>
    <definedName name="PKT_7_2_2_3_4">#REF!</definedName>
    <definedName name="PKT_7_2_2_4">#REF!</definedName>
    <definedName name="PKT_7_2_3">#REF!</definedName>
    <definedName name="PKT_7_2_3_1">#REF!</definedName>
    <definedName name="PKT_7_2_3_4">#REF!</definedName>
    <definedName name="PKT_7_2_4">#REF!</definedName>
    <definedName name="PKT_7_2_9">#REF!</definedName>
    <definedName name="PKT_7_2_9_4">#REF!</definedName>
    <definedName name="PKT_7_3">#REF!</definedName>
    <definedName name="PKT_7_3_1">#REF!</definedName>
    <definedName name="PKT_7_3_4">#REF!</definedName>
    <definedName name="PKT_7_4">#REF!</definedName>
    <definedName name="PKT_7_43">#REF!</definedName>
    <definedName name="PKT_7_43_3">#REF!</definedName>
    <definedName name="PKT_7_44">#REF!</definedName>
    <definedName name="PKT_7_44_3">#REF!</definedName>
    <definedName name="PKT_7_9">#REF!</definedName>
    <definedName name="PKT_7_9_4">#REF!</definedName>
    <definedName name="PKT_8">#REF!</definedName>
    <definedName name="PKT_8_1">#REF!</definedName>
    <definedName name="PKT_8_1_2">#REF!</definedName>
    <definedName name="PKT_8_1_2_3">#REF!</definedName>
    <definedName name="PKT_8_1_2_3_4">#REF!</definedName>
    <definedName name="PKT_8_1_2_4">#REF!</definedName>
    <definedName name="PKT_8_1_3">#REF!</definedName>
    <definedName name="PKT_8_1_3_1">#REF!</definedName>
    <definedName name="PKT_8_1_3_4">#REF!</definedName>
    <definedName name="PKT_8_1_4">#REF!</definedName>
    <definedName name="PKT_8_1_43">#REF!</definedName>
    <definedName name="PKT_8_1_43_3">#REF!</definedName>
    <definedName name="PKT_8_1_44">#REF!</definedName>
    <definedName name="PKT_8_1_44_3">#REF!</definedName>
    <definedName name="PKT_8_1_9">#REF!</definedName>
    <definedName name="PKT_8_1_9_4">#REF!</definedName>
    <definedName name="PKT_8_2">#REF!</definedName>
    <definedName name="PKT_8_2_1">#REF!</definedName>
    <definedName name="PKT_8_2_1_3">#REF!</definedName>
    <definedName name="PKT_8_2_1_3_4">#REF!</definedName>
    <definedName name="PKT_8_2_1_4">#REF!</definedName>
    <definedName name="PKT_8_2_2">#REF!</definedName>
    <definedName name="PKT_8_2_2_3">#REF!</definedName>
    <definedName name="PKT_8_2_2_3_4">#REF!</definedName>
    <definedName name="PKT_8_2_2_4">#REF!</definedName>
    <definedName name="PKT_8_2_3">#REF!</definedName>
    <definedName name="PKT_8_2_3_1">#REF!</definedName>
    <definedName name="PKT_8_2_3_4">#REF!</definedName>
    <definedName name="PKT_8_2_4">#REF!</definedName>
    <definedName name="PKT_8_2_9">#REF!</definedName>
    <definedName name="PKT_8_2_9_4">#REF!</definedName>
    <definedName name="PKT_8_3">#REF!</definedName>
    <definedName name="PKT_8_3_1">#REF!</definedName>
    <definedName name="PKT_8_3_4">#REF!</definedName>
    <definedName name="PKT_8_4">#REF!</definedName>
    <definedName name="PKT_8_43">#REF!</definedName>
    <definedName name="PKT_8_43_3">#REF!</definedName>
    <definedName name="PKT_8_44">#REF!</definedName>
    <definedName name="PKT_8_44_3">#REF!</definedName>
    <definedName name="PKT_8_9">#REF!</definedName>
    <definedName name="PKT_8_9_4">#REF!</definedName>
    <definedName name="PKT_9">#REF!</definedName>
    <definedName name="PKT_9_4">#REF!</definedName>
    <definedName name="SATUAN">#REF!</definedName>
    <definedName name="SATUAN_1">#REF!</definedName>
    <definedName name="SATUAN_1_2">#REF!</definedName>
    <definedName name="SATUAN_1_2_3">#REF!</definedName>
    <definedName name="SATUAN_1_2_3_4">#REF!</definedName>
    <definedName name="SATUAN_1_2_4">#REF!</definedName>
    <definedName name="SATUAN_1_3">#REF!</definedName>
    <definedName name="SATUAN_1_3_1">#REF!</definedName>
    <definedName name="SATUAN_1_3_4">#REF!</definedName>
    <definedName name="SATUAN_1_4">#REF!</definedName>
    <definedName name="SATUAN_1_43">#REF!</definedName>
    <definedName name="SATUAN_1_43_3">#REF!</definedName>
    <definedName name="SATUAN_1_44">#REF!</definedName>
    <definedName name="SATUAN_1_44_3">#REF!</definedName>
    <definedName name="SATUAN_1_9">#REF!</definedName>
    <definedName name="SATUAN_1_9_4">#REF!</definedName>
    <definedName name="SATUAN_2">#REF!</definedName>
    <definedName name="SATUAN_2_1">#REF!</definedName>
    <definedName name="SATUAN_2_1_1">#REF!</definedName>
    <definedName name="SATUAN_2_1_1_4">#REF!</definedName>
    <definedName name="SATUAN_2_1_2">#REF!</definedName>
    <definedName name="SATUAN_2_1_2_3">#REF!</definedName>
    <definedName name="SATUAN_2_1_2_3_4">#REF!</definedName>
    <definedName name="SATUAN_2_1_2_4">#REF!</definedName>
    <definedName name="SATUAN_2_1_3">#REF!</definedName>
    <definedName name="SATUAN_2_1_3_1">#REF!</definedName>
    <definedName name="SATUAN_2_1_3_1_1">#REF!</definedName>
    <definedName name="SATUAN_2_1_3_1_4">#REF!</definedName>
    <definedName name="SATUAN_2_1_3_4">#REF!</definedName>
    <definedName name="SATUAN_2_1_4">#REF!</definedName>
    <definedName name="SATUAN_2_1_43">#REF!</definedName>
    <definedName name="SATUAN_2_1_43_3">#REF!</definedName>
    <definedName name="SATUAN_2_1_44">#REF!</definedName>
    <definedName name="SATUAN_2_1_44_3">#REF!</definedName>
    <definedName name="SATUAN_2_1_9">#REF!</definedName>
    <definedName name="SATUAN_2_1_9_4">#REF!</definedName>
    <definedName name="SATUAN_2_2">#REF!</definedName>
    <definedName name="SATUAN_2_2_1">#REF!</definedName>
    <definedName name="SATUAN_2_2_1_3">#REF!</definedName>
    <definedName name="SATUAN_2_2_1_3_4">#REF!</definedName>
    <definedName name="SATUAN_2_2_1_4">#REF!</definedName>
    <definedName name="SATUAN_2_2_2">#REF!</definedName>
    <definedName name="SATUAN_2_2_2_3">#REF!</definedName>
    <definedName name="SATUAN_2_2_2_3_4">#REF!</definedName>
    <definedName name="SATUAN_2_2_2_4">#REF!</definedName>
    <definedName name="SATUAN_2_2_3">#REF!</definedName>
    <definedName name="SATUAN_2_2_3_1">#REF!</definedName>
    <definedName name="SATUAN_2_2_3_4">#REF!</definedName>
    <definedName name="SATUAN_2_2_4">#REF!</definedName>
    <definedName name="SATUAN_2_2_9">#REF!</definedName>
    <definedName name="SATUAN_2_2_9_4">#REF!</definedName>
    <definedName name="SATUAN_2_3">#REF!</definedName>
    <definedName name="SATUAN_2_3_1">#REF!</definedName>
    <definedName name="SATUAN_2_3_4">#REF!</definedName>
    <definedName name="SATUAN_2_4">#REF!</definedName>
    <definedName name="SATUAN_2_43">#REF!</definedName>
    <definedName name="SATUAN_2_43_3">#REF!</definedName>
    <definedName name="SATUAN_2_44">#REF!</definedName>
    <definedName name="SATUAN_2_44_3">#REF!</definedName>
    <definedName name="SATUAN_2_9">#REF!</definedName>
    <definedName name="SATUAN_2_9_4">#REF!</definedName>
    <definedName name="SATUAN_3">#REF!</definedName>
    <definedName name="SATUAN_3_1">#REF!</definedName>
    <definedName name="SATUAN_3_1_1">#REF!</definedName>
    <definedName name="SATUAN_3_1_1_4">#REF!</definedName>
    <definedName name="SATUAN_3_1_2">#REF!</definedName>
    <definedName name="SATUAN_3_1_2_3">#REF!</definedName>
    <definedName name="SATUAN_3_1_2_3_4">#REF!</definedName>
    <definedName name="SATUAN_3_1_2_4">#REF!</definedName>
    <definedName name="SATUAN_3_1_3">#REF!</definedName>
    <definedName name="SATUAN_3_1_3_1">#REF!</definedName>
    <definedName name="SATUAN_3_1_3_4">#REF!</definedName>
    <definedName name="SATUAN_3_1_4">#REF!</definedName>
    <definedName name="SATUAN_3_1_43">#REF!</definedName>
    <definedName name="SATUAN_3_1_43_3">#REF!</definedName>
    <definedName name="SATUAN_3_1_44">#REF!</definedName>
    <definedName name="SATUAN_3_1_44_3">#REF!</definedName>
    <definedName name="SATUAN_3_1_9">#REF!</definedName>
    <definedName name="SATUAN_3_1_9_4">#REF!</definedName>
    <definedName name="SATUAN_3_2">#REF!</definedName>
    <definedName name="SATUAN_3_2_1">#REF!</definedName>
    <definedName name="SATUAN_3_2_1_3">#REF!</definedName>
    <definedName name="SATUAN_3_2_1_3_4">#REF!</definedName>
    <definedName name="SATUAN_3_2_1_4">#REF!</definedName>
    <definedName name="SATUAN_3_2_2">#REF!</definedName>
    <definedName name="SATUAN_3_2_2_3">#REF!</definedName>
    <definedName name="SATUAN_3_2_2_3_4">#REF!</definedName>
    <definedName name="SATUAN_3_2_2_4">#REF!</definedName>
    <definedName name="SATUAN_3_2_3">#REF!</definedName>
    <definedName name="SATUAN_3_2_3_1">#REF!</definedName>
    <definedName name="SATUAN_3_2_3_4">#REF!</definedName>
    <definedName name="SATUAN_3_2_4">#REF!</definedName>
    <definedName name="SATUAN_3_2_9">#REF!</definedName>
    <definedName name="SATUAN_3_2_9_4">#REF!</definedName>
    <definedName name="SATUAN_3_3">#REF!</definedName>
    <definedName name="SATUAN_3_3_1">#REF!</definedName>
    <definedName name="SATUAN_3_3_4">#REF!</definedName>
    <definedName name="SATUAN_3_4">#REF!</definedName>
    <definedName name="SATUAN_3_43">#REF!</definedName>
    <definedName name="SATUAN_3_43_3">#REF!</definedName>
    <definedName name="SATUAN_3_44">#REF!</definedName>
    <definedName name="SATUAN_3_44_3">#REF!</definedName>
    <definedName name="SATUAN_3_9">#REF!</definedName>
    <definedName name="SATUAN_3_9_4">#REF!</definedName>
    <definedName name="SATUAN_4">#REF!</definedName>
    <definedName name="SATUAN_4_1">#REF!</definedName>
    <definedName name="SATUAN_4_1_1">#REF!</definedName>
    <definedName name="SATUAN_4_1_2">#REF!</definedName>
    <definedName name="SATUAN_4_1_2_3">#REF!</definedName>
    <definedName name="SATUAN_4_1_2_3_4">#REF!</definedName>
    <definedName name="SATUAN_4_1_2_4">#REF!</definedName>
    <definedName name="SATUAN_4_1_3">#REF!</definedName>
    <definedName name="SATUAN_4_1_3_1">#REF!</definedName>
    <definedName name="SATUAN_4_1_3_4">#REF!</definedName>
    <definedName name="SATUAN_4_1_4">#REF!</definedName>
    <definedName name="SATUAN_4_1_43">#REF!</definedName>
    <definedName name="SATUAN_4_1_43_3">#REF!</definedName>
    <definedName name="SATUAN_4_1_44">#REF!</definedName>
    <definedName name="SATUAN_4_1_44_3">#REF!</definedName>
    <definedName name="SATUAN_4_1_9">#REF!</definedName>
    <definedName name="SATUAN_4_1_9_4">#REF!</definedName>
    <definedName name="SATUAN_4_2">#REF!</definedName>
    <definedName name="SATUAN_4_2_1">#REF!</definedName>
    <definedName name="SATUAN_4_2_1_3">#REF!</definedName>
    <definedName name="SATUAN_4_2_1_3_4">#REF!</definedName>
    <definedName name="SATUAN_4_2_1_4">#REF!</definedName>
    <definedName name="SATUAN_4_2_2">#REF!</definedName>
    <definedName name="SATUAN_4_2_2_3">#REF!</definedName>
    <definedName name="SATUAN_4_2_2_3_4">#REF!</definedName>
    <definedName name="SATUAN_4_2_2_4">#REF!</definedName>
    <definedName name="SATUAN_4_2_3">#REF!</definedName>
    <definedName name="SATUAN_4_2_3_1">#REF!</definedName>
    <definedName name="SATUAN_4_2_3_4">#REF!</definedName>
    <definedName name="SATUAN_4_2_4">#REF!</definedName>
    <definedName name="SATUAN_4_2_9">#REF!</definedName>
    <definedName name="SATUAN_4_2_9_4">#REF!</definedName>
    <definedName name="SATUAN_4_3">#REF!</definedName>
    <definedName name="SATUAN_4_3_1">#REF!</definedName>
    <definedName name="SATUAN_4_3_4">#REF!</definedName>
    <definedName name="SATUAN_4_4">#REF!</definedName>
    <definedName name="SATUAN_4_43">#REF!</definedName>
    <definedName name="SATUAN_4_43_3">#REF!</definedName>
    <definedName name="SATUAN_4_44">#REF!</definedName>
    <definedName name="SATUAN_4_44_3">#REF!</definedName>
    <definedName name="SATUAN_4_9">#REF!</definedName>
    <definedName name="SATUAN_4_9_4">#REF!</definedName>
    <definedName name="SATUAN_43">#REF!</definedName>
    <definedName name="SATUAN_43_3">#REF!</definedName>
    <definedName name="SATUAN_44">#REF!</definedName>
    <definedName name="SATUAN_44_3">#REF!</definedName>
    <definedName name="SATUAN_7">#REF!</definedName>
    <definedName name="SATUAN_7_1">#REF!</definedName>
    <definedName name="SATUAN_7_1_2">#REF!</definedName>
    <definedName name="SATUAN_7_1_2_3">#REF!</definedName>
    <definedName name="SATUAN_7_1_2_3_4">#REF!</definedName>
    <definedName name="SATUAN_7_1_2_4">#REF!</definedName>
    <definedName name="SATUAN_7_1_3">#REF!</definedName>
    <definedName name="SATUAN_7_1_3_1">#REF!</definedName>
    <definedName name="SATUAN_7_1_3_4">#REF!</definedName>
    <definedName name="SATUAN_7_1_4">#REF!</definedName>
    <definedName name="SATUAN_7_1_43">#REF!</definedName>
    <definedName name="SATUAN_7_1_43_3">#REF!</definedName>
    <definedName name="SATUAN_7_1_44">#REF!</definedName>
    <definedName name="SATUAN_7_1_44_3">#REF!</definedName>
    <definedName name="SATUAN_7_1_9">#REF!</definedName>
    <definedName name="SATUAN_7_1_9_4">#REF!</definedName>
    <definedName name="SATUAN_7_2">#REF!</definedName>
    <definedName name="SATUAN_7_2_1">#REF!</definedName>
    <definedName name="SATUAN_7_2_1_3">#REF!</definedName>
    <definedName name="SATUAN_7_2_1_3_4">#REF!</definedName>
    <definedName name="SATUAN_7_2_1_4">#REF!</definedName>
    <definedName name="SATUAN_7_2_2">#REF!</definedName>
    <definedName name="SATUAN_7_2_2_3">#REF!</definedName>
    <definedName name="SATUAN_7_2_2_3_4">#REF!</definedName>
    <definedName name="SATUAN_7_2_2_4">#REF!</definedName>
    <definedName name="SATUAN_7_2_3">#REF!</definedName>
    <definedName name="SATUAN_7_2_3_1">#REF!</definedName>
    <definedName name="SATUAN_7_2_3_4">#REF!</definedName>
    <definedName name="SATUAN_7_2_4">#REF!</definedName>
    <definedName name="SATUAN_7_2_9">#REF!</definedName>
    <definedName name="SATUAN_7_2_9_4">#REF!</definedName>
    <definedName name="SATUAN_7_3">#REF!</definedName>
    <definedName name="SATUAN_7_3_1">#REF!</definedName>
    <definedName name="SATUAN_7_3_4">#REF!</definedName>
    <definedName name="SATUAN_7_4">#REF!</definedName>
    <definedName name="SATUAN_7_43">#REF!</definedName>
    <definedName name="SATUAN_7_43_3">#REF!</definedName>
    <definedName name="SATUAN_7_44">#REF!</definedName>
    <definedName name="SATUAN_7_44_3">#REF!</definedName>
    <definedName name="SATUAN_7_9">#REF!</definedName>
    <definedName name="SATUAN_7_9_4">#REF!</definedName>
    <definedName name="SATUAN_8">#REF!</definedName>
    <definedName name="SATUAN_8_1">#REF!</definedName>
    <definedName name="SATUAN_8_1_2">#REF!</definedName>
    <definedName name="SATUAN_8_1_2_3">#REF!</definedName>
    <definedName name="SATUAN_8_1_2_3_4">#REF!</definedName>
    <definedName name="SATUAN_8_1_2_4">#REF!</definedName>
    <definedName name="SATUAN_8_1_3">#REF!</definedName>
    <definedName name="SATUAN_8_1_3_1">#REF!</definedName>
    <definedName name="SATUAN_8_1_3_4">#REF!</definedName>
    <definedName name="SATUAN_8_1_4">#REF!</definedName>
    <definedName name="SATUAN_8_1_43">#REF!</definedName>
    <definedName name="SATUAN_8_1_43_3">#REF!</definedName>
    <definedName name="SATUAN_8_1_44">#REF!</definedName>
    <definedName name="SATUAN_8_1_44_3">#REF!</definedName>
    <definedName name="SATUAN_8_1_9">#REF!</definedName>
    <definedName name="SATUAN_8_1_9_4">#REF!</definedName>
    <definedName name="SATUAN_8_2">#REF!</definedName>
    <definedName name="SATUAN_8_2_1">#REF!</definedName>
    <definedName name="SATUAN_8_2_1_3">#REF!</definedName>
    <definedName name="SATUAN_8_2_1_3_4">#REF!</definedName>
    <definedName name="SATUAN_8_2_1_4">#REF!</definedName>
    <definedName name="SATUAN_8_2_2">#REF!</definedName>
    <definedName name="SATUAN_8_2_2_3">#REF!</definedName>
    <definedName name="SATUAN_8_2_2_3_4">#REF!</definedName>
    <definedName name="SATUAN_8_2_2_4">#REF!</definedName>
    <definedName name="SATUAN_8_2_3">#REF!</definedName>
    <definedName name="SATUAN_8_2_3_1">#REF!</definedName>
    <definedName name="SATUAN_8_2_3_4">#REF!</definedName>
    <definedName name="SATUAN_8_2_4">#REF!</definedName>
    <definedName name="SATUAN_8_2_9">#REF!</definedName>
    <definedName name="SATUAN_8_2_9_4">#REF!</definedName>
    <definedName name="SATUAN_8_3">#REF!</definedName>
    <definedName name="SATUAN_8_3_1">#REF!</definedName>
    <definedName name="SATUAN_8_3_4">#REF!</definedName>
    <definedName name="SATUAN_8_4">#REF!</definedName>
    <definedName name="SATUAN_8_43">#REF!</definedName>
    <definedName name="SATUAN_8_43_3">#REF!</definedName>
    <definedName name="SATUAN_8_44">#REF!</definedName>
    <definedName name="SATUAN_8_44_3">#REF!</definedName>
    <definedName name="SATUAN_8_9">#REF!</definedName>
    <definedName name="SATUAN_8_9_4">#REF!</definedName>
    <definedName name="SATUAN_9">#REF!</definedName>
    <definedName name="SATUAN_9_4">#REF!</definedName>
    <definedName name="seat3f">#REF!</definedName>
    <definedName name="seat3g">#REF!</definedName>
    <definedName name="seat4f">#REF!</definedName>
    <definedName name="SEKOLAH">#REF!</definedName>
    <definedName name="SHARED_FORMULA_26_12_26_12_0">#REF!+#REF!+#REF!+#REF!</definedName>
    <definedName name="sheat2d">#REF!</definedName>
    <definedName name="sheat2e">#REF!</definedName>
    <definedName name="sheat2f">#REF!</definedName>
    <definedName name="Sheat3d">#REF!</definedName>
    <definedName name="sheat3e">#REF!</definedName>
    <definedName name="sheat3f">#REF!</definedName>
    <definedName name="sheat3j">#REF!</definedName>
    <definedName name="sheat3v">#REF!</definedName>
    <definedName name="sheat4e">#REF!</definedName>
    <definedName name="sheat4g">#REF!</definedName>
    <definedName name="sheat4r">#REF!</definedName>
    <definedName name="sheat4t">#REF!</definedName>
    <definedName name="Sheat5e">#REF!</definedName>
    <definedName name="sheat5f">#REF!</definedName>
    <definedName name="sheat6g">#REF!</definedName>
    <definedName name="SIPD">[3]SIPD!$B$5:$D$148</definedName>
    <definedName name="tb_satker">#REF!</definedName>
    <definedName name="tb_satker_1">#REF!</definedName>
    <definedName name="tb_satker_1_2">#REF!</definedName>
    <definedName name="tb_satker_1_2_3">#REF!</definedName>
    <definedName name="tb_satker_1_2_3_4">#REF!</definedName>
    <definedName name="tb_satker_1_2_4">#REF!</definedName>
    <definedName name="tb_satker_1_3">#REF!</definedName>
    <definedName name="tb_satker_1_3_1">#REF!</definedName>
    <definedName name="tb_satker_1_3_4">#REF!</definedName>
    <definedName name="tb_satker_1_4">#REF!</definedName>
    <definedName name="tb_satker_1_43">#REF!</definedName>
    <definedName name="tb_satker_1_43_3">#REF!</definedName>
    <definedName name="tb_satker_1_44">#REF!</definedName>
    <definedName name="tb_satker_1_44_3">#REF!</definedName>
    <definedName name="tb_satker_1_9">#REF!</definedName>
    <definedName name="tb_satker_1_9_4">#REF!</definedName>
    <definedName name="tb_satker_2">#REF!</definedName>
    <definedName name="tb_satker_2_1">#REF!</definedName>
    <definedName name="tb_satker_2_1_1">#REF!</definedName>
    <definedName name="tb_satker_2_1_1_4">#REF!</definedName>
    <definedName name="tb_satker_2_1_2">#REF!</definedName>
    <definedName name="tb_satker_2_1_2_3">#REF!</definedName>
    <definedName name="tb_satker_2_1_2_3_4">#REF!</definedName>
    <definedName name="tb_satker_2_1_2_4">#REF!</definedName>
    <definedName name="tb_satker_2_1_3">#REF!</definedName>
    <definedName name="tb_satker_2_1_3_1">#REF!</definedName>
    <definedName name="tb_satker_2_1_3_1_1">#REF!</definedName>
    <definedName name="tb_satker_2_1_3_1_4">#REF!</definedName>
    <definedName name="tb_satker_2_1_3_4">#REF!</definedName>
    <definedName name="tb_satker_2_1_4">#REF!</definedName>
    <definedName name="tb_satker_2_1_43">#REF!</definedName>
    <definedName name="tb_satker_2_1_43_3">#REF!</definedName>
    <definedName name="tb_satker_2_1_44">#REF!</definedName>
    <definedName name="tb_satker_2_1_44_3">#REF!</definedName>
    <definedName name="tb_satker_2_1_9">#REF!</definedName>
    <definedName name="tb_satker_2_1_9_4">#REF!</definedName>
    <definedName name="tb_satker_2_2">#REF!</definedName>
    <definedName name="tb_satker_2_2_1">#REF!</definedName>
    <definedName name="tb_satker_2_2_1_3">#REF!</definedName>
    <definedName name="tb_satker_2_2_1_3_4">#REF!</definedName>
    <definedName name="tb_satker_2_2_1_4">#REF!</definedName>
    <definedName name="tb_satker_2_2_2">#REF!</definedName>
    <definedName name="tb_satker_2_2_2_3">#REF!</definedName>
    <definedName name="tb_satker_2_2_2_3_4">#REF!</definedName>
    <definedName name="tb_satker_2_2_2_4">#REF!</definedName>
    <definedName name="tb_satker_2_2_3">#REF!</definedName>
    <definedName name="tb_satker_2_2_3_1">#REF!</definedName>
    <definedName name="tb_satker_2_2_3_4">#REF!</definedName>
    <definedName name="tb_satker_2_2_4">#REF!</definedName>
    <definedName name="tb_satker_2_2_9">#REF!</definedName>
    <definedName name="tb_satker_2_2_9_4">#REF!</definedName>
    <definedName name="tb_satker_2_3">#REF!</definedName>
    <definedName name="tb_satker_2_3_1">#REF!</definedName>
    <definedName name="tb_satker_2_3_4">#REF!</definedName>
    <definedName name="tb_satker_2_4">#REF!</definedName>
    <definedName name="tb_satker_2_43">#REF!</definedName>
    <definedName name="tb_satker_2_43_3">#REF!</definedName>
    <definedName name="tb_satker_2_44">#REF!</definedName>
    <definedName name="tb_satker_2_44_3">#REF!</definedName>
    <definedName name="tb_satker_2_9">#REF!</definedName>
    <definedName name="tb_satker_2_9_4">#REF!</definedName>
    <definedName name="tb_satker_3">#REF!</definedName>
    <definedName name="tb_satker_3_1">#REF!</definedName>
    <definedName name="tb_satker_3_1_1">#REF!</definedName>
    <definedName name="tb_satker_3_1_1_4">#REF!</definedName>
    <definedName name="tb_satker_3_1_2">#REF!</definedName>
    <definedName name="tb_satker_3_1_2_3">#REF!</definedName>
    <definedName name="tb_satker_3_1_2_3_4">#REF!</definedName>
    <definedName name="tb_satker_3_1_2_4">#REF!</definedName>
    <definedName name="tb_satker_3_1_3">#REF!</definedName>
    <definedName name="tb_satker_3_1_3_1">#REF!</definedName>
    <definedName name="tb_satker_3_1_3_4">#REF!</definedName>
    <definedName name="tb_satker_3_1_4">#REF!</definedName>
    <definedName name="tb_satker_3_1_43">#REF!</definedName>
    <definedName name="tb_satker_3_1_43_3">#REF!</definedName>
    <definedName name="tb_satker_3_1_44">#REF!</definedName>
    <definedName name="tb_satker_3_1_44_3">#REF!</definedName>
    <definedName name="tb_satker_3_1_9">#REF!</definedName>
    <definedName name="tb_satker_3_1_9_4">#REF!</definedName>
    <definedName name="tb_satker_3_2">#REF!</definedName>
    <definedName name="tb_satker_3_2_1">#REF!</definedName>
    <definedName name="tb_satker_3_2_1_3">#REF!</definedName>
    <definedName name="tb_satker_3_2_1_3_4">#REF!</definedName>
    <definedName name="tb_satker_3_2_1_4">#REF!</definedName>
    <definedName name="tb_satker_3_2_2">#REF!</definedName>
    <definedName name="tb_satker_3_2_2_3">#REF!</definedName>
    <definedName name="tb_satker_3_2_2_3_4">#REF!</definedName>
    <definedName name="tb_satker_3_2_2_4">#REF!</definedName>
    <definedName name="tb_satker_3_2_3">#REF!</definedName>
    <definedName name="tb_satker_3_2_3_1">#REF!</definedName>
    <definedName name="tb_satker_3_2_3_4">#REF!</definedName>
    <definedName name="tb_satker_3_2_4">#REF!</definedName>
    <definedName name="tb_satker_3_2_9">#REF!</definedName>
    <definedName name="tb_satker_3_2_9_4">#REF!</definedName>
    <definedName name="tb_satker_3_3">#REF!</definedName>
    <definedName name="tb_satker_3_3_1">#REF!</definedName>
    <definedName name="tb_satker_3_3_4">#REF!</definedName>
    <definedName name="tb_satker_3_4">#REF!</definedName>
    <definedName name="tb_satker_3_43">#REF!</definedName>
    <definedName name="tb_satker_3_43_3">#REF!</definedName>
    <definedName name="tb_satker_3_44">#REF!</definedName>
    <definedName name="tb_satker_3_44_3">#REF!</definedName>
    <definedName name="tb_satker_3_9">#REF!</definedName>
    <definedName name="tb_satker_3_9_4">#REF!</definedName>
    <definedName name="tb_satker_4">#REF!</definedName>
    <definedName name="tb_satker_4_1">#REF!</definedName>
    <definedName name="tb_satker_4_1_1">#REF!</definedName>
    <definedName name="tb_satker_4_1_2">#REF!</definedName>
    <definedName name="tb_satker_4_1_2_3">#REF!</definedName>
    <definedName name="tb_satker_4_1_2_3_4">#REF!</definedName>
    <definedName name="tb_satker_4_1_2_4">#REF!</definedName>
    <definedName name="tb_satker_4_1_3">#REF!</definedName>
    <definedName name="tb_satker_4_1_3_1">#REF!</definedName>
    <definedName name="tb_satker_4_1_3_4">#REF!</definedName>
    <definedName name="tb_satker_4_1_4">#REF!</definedName>
    <definedName name="tb_satker_4_1_43">#REF!</definedName>
    <definedName name="tb_satker_4_1_43_3">#REF!</definedName>
    <definedName name="tb_satker_4_1_44">#REF!</definedName>
    <definedName name="tb_satker_4_1_44_3">#REF!</definedName>
    <definedName name="tb_satker_4_1_9">#REF!</definedName>
    <definedName name="tb_satker_4_1_9_4">#REF!</definedName>
    <definedName name="tb_satker_4_2">#REF!</definedName>
    <definedName name="tb_satker_4_2_1">#REF!</definedName>
    <definedName name="tb_satker_4_2_1_3">#REF!</definedName>
    <definedName name="tb_satker_4_2_1_3_4">#REF!</definedName>
    <definedName name="tb_satker_4_2_1_4">#REF!</definedName>
    <definedName name="tb_satker_4_2_2">#REF!</definedName>
    <definedName name="tb_satker_4_2_2_3">#REF!</definedName>
    <definedName name="tb_satker_4_2_2_3_4">#REF!</definedName>
    <definedName name="tb_satker_4_2_2_4">#REF!</definedName>
    <definedName name="tb_satker_4_2_3">#REF!</definedName>
    <definedName name="tb_satker_4_2_3_1">#REF!</definedName>
    <definedName name="tb_satker_4_2_3_4">#REF!</definedName>
    <definedName name="tb_satker_4_2_4">#REF!</definedName>
    <definedName name="tb_satker_4_2_9">#REF!</definedName>
    <definedName name="tb_satker_4_2_9_4">#REF!</definedName>
    <definedName name="tb_satker_4_3">#REF!</definedName>
    <definedName name="tb_satker_4_3_1">#REF!</definedName>
    <definedName name="tb_satker_4_3_4">#REF!</definedName>
    <definedName name="tb_satker_4_4">#REF!</definedName>
    <definedName name="tb_satker_4_43">#REF!</definedName>
    <definedName name="tb_satker_4_43_3">#REF!</definedName>
    <definedName name="tb_satker_4_44">#REF!</definedName>
    <definedName name="tb_satker_4_44_3">#REF!</definedName>
    <definedName name="tb_satker_4_9">#REF!</definedName>
    <definedName name="tb_satker_4_9_4">#REF!</definedName>
    <definedName name="tb_satker_43">#REF!</definedName>
    <definedName name="tb_satker_43_3">#REF!</definedName>
    <definedName name="tb_satker_44">#REF!</definedName>
    <definedName name="tb_satker_44_3">#REF!</definedName>
    <definedName name="tb_satker_7">#REF!</definedName>
    <definedName name="tb_satker_7_1">#REF!</definedName>
    <definedName name="tb_satker_7_1_2">#REF!</definedName>
    <definedName name="tb_satker_7_1_2_3">#REF!</definedName>
    <definedName name="tb_satker_7_1_2_3_4">#REF!</definedName>
    <definedName name="tb_satker_7_1_2_4">#REF!</definedName>
    <definedName name="tb_satker_7_1_3">#REF!</definedName>
    <definedName name="tb_satker_7_1_3_1">#REF!</definedName>
    <definedName name="tb_satker_7_1_3_4">#REF!</definedName>
    <definedName name="tb_satker_7_1_4">#REF!</definedName>
    <definedName name="tb_satker_7_1_43">#REF!</definedName>
    <definedName name="tb_satker_7_1_43_3">#REF!</definedName>
    <definedName name="tb_satker_7_1_44">#REF!</definedName>
    <definedName name="tb_satker_7_1_44_3">#REF!</definedName>
    <definedName name="tb_satker_7_1_9">#REF!</definedName>
    <definedName name="tb_satker_7_1_9_4">#REF!</definedName>
    <definedName name="tb_satker_7_2">#REF!</definedName>
    <definedName name="tb_satker_7_2_1">#REF!</definedName>
    <definedName name="tb_satker_7_2_1_3">#REF!</definedName>
    <definedName name="tb_satker_7_2_1_3_4">#REF!</definedName>
    <definedName name="tb_satker_7_2_1_4">#REF!</definedName>
    <definedName name="tb_satker_7_2_2">#REF!</definedName>
    <definedName name="tb_satker_7_2_2_3">#REF!</definedName>
    <definedName name="tb_satker_7_2_2_3_4">#REF!</definedName>
    <definedName name="tb_satker_7_2_2_4">#REF!</definedName>
    <definedName name="tb_satker_7_2_3">#REF!</definedName>
    <definedName name="tb_satker_7_2_3_1">#REF!</definedName>
    <definedName name="tb_satker_7_2_3_4">#REF!</definedName>
    <definedName name="tb_satker_7_2_4">#REF!</definedName>
    <definedName name="tb_satker_7_2_9">#REF!</definedName>
    <definedName name="tb_satker_7_2_9_4">#REF!</definedName>
    <definedName name="tb_satker_7_3">#REF!</definedName>
    <definedName name="tb_satker_7_3_1">#REF!</definedName>
    <definedName name="tb_satker_7_3_4">#REF!</definedName>
    <definedName name="tb_satker_7_4">#REF!</definedName>
    <definedName name="tb_satker_7_43">#REF!</definedName>
    <definedName name="tb_satker_7_43_3">#REF!</definedName>
    <definedName name="tb_satker_7_44">#REF!</definedName>
    <definedName name="tb_satker_7_44_3">#REF!</definedName>
    <definedName name="tb_satker_7_9">#REF!</definedName>
    <definedName name="tb_satker_7_9_4">#REF!</definedName>
    <definedName name="tb_satker_8">#REF!</definedName>
    <definedName name="tb_satker_8_1">#REF!</definedName>
    <definedName name="tb_satker_8_1_2">#REF!</definedName>
    <definedName name="tb_satker_8_1_2_3">#REF!</definedName>
    <definedName name="tb_satker_8_1_2_3_4">#REF!</definedName>
    <definedName name="tb_satker_8_1_2_4">#REF!</definedName>
    <definedName name="tb_satker_8_1_3">#REF!</definedName>
    <definedName name="tb_satker_8_1_3_1">#REF!</definedName>
    <definedName name="tb_satker_8_1_3_4">#REF!</definedName>
    <definedName name="tb_satker_8_1_4">#REF!</definedName>
    <definedName name="tb_satker_8_1_43">#REF!</definedName>
    <definedName name="tb_satker_8_1_43_3">#REF!</definedName>
    <definedName name="tb_satker_8_1_44">#REF!</definedName>
    <definedName name="tb_satker_8_1_44_3">#REF!</definedName>
    <definedName name="tb_satker_8_1_9">#REF!</definedName>
    <definedName name="tb_satker_8_1_9_4">#REF!</definedName>
    <definedName name="tb_satker_8_2">#REF!</definedName>
    <definedName name="tb_satker_8_2_1">#REF!</definedName>
    <definedName name="tb_satker_8_2_1_3">#REF!</definedName>
    <definedName name="tb_satker_8_2_1_3_4">#REF!</definedName>
    <definedName name="tb_satker_8_2_1_4">#REF!</definedName>
    <definedName name="tb_satker_8_2_2">#REF!</definedName>
    <definedName name="tb_satker_8_2_2_3">#REF!</definedName>
    <definedName name="tb_satker_8_2_2_3_4">#REF!</definedName>
    <definedName name="tb_satker_8_2_2_4">#REF!</definedName>
    <definedName name="tb_satker_8_2_3">#REF!</definedName>
    <definedName name="tb_satker_8_2_3_1">#REF!</definedName>
    <definedName name="tb_satker_8_2_3_4">#REF!</definedName>
    <definedName name="tb_satker_8_2_4">#REF!</definedName>
    <definedName name="tb_satker_8_2_9">#REF!</definedName>
    <definedName name="tb_satker_8_2_9_4">#REF!</definedName>
    <definedName name="tb_satker_8_3">#REF!</definedName>
    <definedName name="tb_satker_8_3_1">#REF!</definedName>
    <definedName name="tb_satker_8_3_4">#REF!</definedName>
    <definedName name="tb_satker_8_4">#REF!</definedName>
    <definedName name="tb_satker_8_43">#REF!</definedName>
    <definedName name="tb_satker_8_43_3">#REF!</definedName>
    <definedName name="tb_satker_8_44">#REF!</definedName>
    <definedName name="tb_satker_8_44_3">#REF!</definedName>
    <definedName name="tb_satker_8_9">#REF!</definedName>
    <definedName name="tb_satker_8_9_4">#REF!</definedName>
    <definedName name="tb_satker_9">#REF!</definedName>
    <definedName name="tb_satker_9_4">#REF!</definedName>
    <definedName name="TGLNOW">#REF!</definedName>
    <definedName name="TGLNOW_1">#REF!</definedName>
    <definedName name="TGLNOW_1_2">#REF!</definedName>
    <definedName name="TGLNOW_1_2_3">#REF!</definedName>
    <definedName name="TGLNOW_1_2_3_4">#REF!</definedName>
    <definedName name="TGLNOW_1_2_4">#REF!</definedName>
    <definedName name="TGLNOW_1_3">#REF!</definedName>
    <definedName name="TGLNOW_1_3_1">#REF!</definedName>
    <definedName name="TGLNOW_1_3_4">#REF!</definedName>
    <definedName name="TGLNOW_1_4">#REF!</definedName>
    <definedName name="TGLNOW_1_43">#REF!</definedName>
    <definedName name="TGLNOW_1_43_3">#REF!</definedName>
    <definedName name="TGLNOW_1_44">#REF!</definedName>
    <definedName name="TGLNOW_1_44_3">#REF!</definedName>
    <definedName name="TGLNOW_1_9">#REF!</definedName>
    <definedName name="TGLNOW_1_9_4">#REF!</definedName>
    <definedName name="TGLNOW_2">#REF!</definedName>
    <definedName name="TGLNOW_2_1">#REF!</definedName>
    <definedName name="TGLNOW_2_1_1">#REF!</definedName>
    <definedName name="TGLNOW_2_1_1_4">#REF!</definedName>
    <definedName name="TGLNOW_2_1_2">#REF!</definedName>
    <definedName name="TGLNOW_2_1_2_3">#REF!</definedName>
    <definedName name="TGLNOW_2_1_2_3_4">#REF!</definedName>
    <definedName name="TGLNOW_2_1_2_4">#REF!</definedName>
    <definedName name="TGLNOW_2_1_3">#REF!</definedName>
    <definedName name="TGLNOW_2_1_3_1">#REF!</definedName>
    <definedName name="TGLNOW_2_1_3_1_1">#REF!</definedName>
    <definedName name="TGLNOW_2_1_3_1_4">#REF!</definedName>
    <definedName name="TGLNOW_2_1_3_4">#REF!</definedName>
    <definedName name="TGLNOW_2_1_4">#REF!</definedName>
    <definedName name="TGLNOW_2_1_43">#REF!</definedName>
    <definedName name="TGLNOW_2_1_43_3">#REF!</definedName>
    <definedName name="TGLNOW_2_1_44">#REF!</definedName>
    <definedName name="TGLNOW_2_1_44_3">#REF!</definedName>
    <definedName name="TGLNOW_2_1_9">#REF!</definedName>
    <definedName name="TGLNOW_2_1_9_4">#REF!</definedName>
    <definedName name="TGLNOW_2_2">#REF!</definedName>
    <definedName name="TGLNOW_2_2_1">#REF!</definedName>
    <definedName name="TGLNOW_2_2_1_3">#REF!</definedName>
    <definedName name="TGLNOW_2_2_1_3_4">#REF!</definedName>
    <definedName name="TGLNOW_2_2_1_4">#REF!</definedName>
    <definedName name="TGLNOW_2_2_2">#REF!</definedName>
    <definedName name="TGLNOW_2_2_2_3">#REF!</definedName>
    <definedName name="TGLNOW_2_2_2_3_4">#REF!</definedName>
    <definedName name="TGLNOW_2_2_2_4">#REF!</definedName>
    <definedName name="TGLNOW_2_2_3">#REF!</definedName>
    <definedName name="TGLNOW_2_2_3_1">#REF!</definedName>
    <definedName name="TGLNOW_2_2_3_4">#REF!</definedName>
    <definedName name="TGLNOW_2_2_4">#REF!</definedName>
    <definedName name="TGLNOW_2_2_9">#REF!</definedName>
    <definedName name="TGLNOW_2_2_9_4">#REF!</definedName>
    <definedName name="TGLNOW_2_3">#REF!</definedName>
    <definedName name="TGLNOW_2_3_1">#REF!</definedName>
    <definedName name="TGLNOW_2_3_4">#REF!</definedName>
    <definedName name="TGLNOW_2_4">#REF!</definedName>
    <definedName name="TGLNOW_2_43">#REF!</definedName>
    <definedName name="TGLNOW_2_43_3">#REF!</definedName>
    <definedName name="TGLNOW_2_44">#REF!</definedName>
    <definedName name="TGLNOW_2_44_3">#REF!</definedName>
    <definedName name="TGLNOW_2_9">#REF!</definedName>
    <definedName name="TGLNOW_2_9_4">#REF!</definedName>
    <definedName name="TGLNOW_3">#REF!</definedName>
    <definedName name="TGLNOW_3_1">#REF!</definedName>
    <definedName name="TGLNOW_3_1_1">#REF!</definedName>
    <definedName name="TGLNOW_3_1_1_4">#REF!</definedName>
    <definedName name="TGLNOW_3_1_2">#REF!</definedName>
    <definedName name="TGLNOW_3_1_2_3">#REF!</definedName>
    <definedName name="TGLNOW_3_1_2_3_4">#REF!</definedName>
    <definedName name="TGLNOW_3_1_2_4">#REF!</definedName>
    <definedName name="TGLNOW_3_1_3">#REF!</definedName>
    <definedName name="TGLNOW_3_1_3_1">#REF!</definedName>
    <definedName name="TGLNOW_3_1_3_4">#REF!</definedName>
    <definedName name="TGLNOW_3_1_4">#REF!</definedName>
    <definedName name="TGLNOW_3_1_43">#REF!</definedName>
    <definedName name="TGLNOW_3_1_43_3">#REF!</definedName>
    <definedName name="TGLNOW_3_1_44">#REF!</definedName>
    <definedName name="TGLNOW_3_1_44_3">#REF!</definedName>
    <definedName name="TGLNOW_3_1_9">#REF!</definedName>
    <definedName name="TGLNOW_3_1_9_4">#REF!</definedName>
    <definedName name="TGLNOW_3_2">#REF!</definedName>
    <definedName name="TGLNOW_3_2_1">#REF!</definedName>
    <definedName name="TGLNOW_3_2_1_3">#REF!</definedName>
    <definedName name="TGLNOW_3_2_1_3_4">#REF!</definedName>
    <definedName name="TGLNOW_3_2_1_4">#REF!</definedName>
    <definedName name="TGLNOW_3_2_2">#REF!</definedName>
    <definedName name="TGLNOW_3_2_2_3">#REF!</definedName>
    <definedName name="TGLNOW_3_2_2_3_4">#REF!</definedName>
    <definedName name="TGLNOW_3_2_2_4">#REF!</definedName>
    <definedName name="TGLNOW_3_2_3">#REF!</definedName>
    <definedName name="TGLNOW_3_2_3_1">#REF!</definedName>
    <definedName name="TGLNOW_3_2_3_4">#REF!</definedName>
    <definedName name="TGLNOW_3_2_4">#REF!</definedName>
    <definedName name="TGLNOW_3_2_9">#REF!</definedName>
    <definedName name="TGLNOW_3_2_9_4">#REF!</definedName>
    <definedName name="TGLNOW_3_3">#REF!</definedName>
    <definedName name="TGLNOW_3_3_1">#REF!</definedName>
    <definedName name="TGLNOW_3_3_4">#REF!</definedName>
    <definedName name="TGLNOW_3_4">#REF!</definedName>
    <definedName name="TGLNOW_3_43">#REF!</definedName>
    <definedName name="TGLNOW_3_43_3">#REF!</definedName>
    <definedName name="TGLNOW_3_44">#REF!</definedName>
    <definedName name="TGLNOW_3_44_3">#REF!</definedName>
    <definedName name="TGLNOW_3_9">#REF!</definedName>
    <definedName name="TGLNOW_3_9_4">#REF!</definedName>
    <definedName name="TGLNOW_4">#REF!</definedName>
    <definedName name="TGLNOW_4_1">#REF!</definedName>
    <definedName name="TGLNOW_4_1_1">#REF!</definedName>
    <definedName name="TGLNOW_4_1_2">#REF!</definedName>
    <definedName name="TGLNOW_4_1_2_3">#REF!</definedName>
    <definedName name="TGLNOW_4_1_2_3_4">#REF!</definedName>
    <definedName name="TGLNOW_4_1_2_4">#REF!</definedName>
    <definedName name="TGLNOW_4_1_3">#REF!</definedName>
    <definedName name="TGLNOW_4_1_3_1">#REF!</definedName>
    <definedName name="TGLNOW_4_1_3_4">#REF!</definedName>
    <definedName name="TGLNOW_4_1_4">#REF!</definedName>
    <definedName name="TGLNOW_4_1_43">#REF!</definedName>
    <definedName name="TGLNOW_4_1_43_3">#REF!</definedName>
    <definedName name="TGLNOW_4_1_44">#REF!</definedName>
    <definedName name="TGLNOW_4_1_44_3">#REF!</definedName>
    <definedName name="TGLNOW_4_1_9">#REF!</definedName>
    <definedName name="TGLNOW_4_1_9_4">#REF!</definedName>
    <definedName name="TGLNOW_4_2">#REF!</definedName>
    <definedName name="TGLNOW_4_2_1">#REF!</definedName>
    <definedName name="TGLNOW_4_2_1_3">#REF!</definedName>
    <definedName name="TGLNOW_4_2_1_3_4">#REF!</definedName>
    <definedName name="TGLNOW_4_2_1_4">#REF!</definedName>
    <definedName name="TGLNOW_4_2_2">#REF!</definedName>
    <definedName name="TGLNOW_4_2_2_3">#REF!</definedName>
    <definedName name="TGLNOW_4_2_2_3_4">#REF!</definedName>
    <definedName name="TGLNOW_4_2_2_4">#REF!</definedName>
    <definedName name="TGLNOW_4_2_3">#REF!</definedName>
    <definedName name="TGLNOW_4_2_3_1">#REF!</definedName>
    <definedName name="TGLNOW_4_2_3_4">#REF!</definedName>
    <definedName name="TGLNOW_4_2_4">#REF!</definedName>
    <definedName name="TGLNOW_4_2_9">#REF!</definedName>
    <definedName name="TGLNOW_4_2_9_4">#REF!</definedName>
    <definedName name="TGLNOW_4_3">#REF!</definedName>
    <definedName name="TGLNOW_4_3_1">#REF!</definedName>
    <definedName name="TGLNOW_4_3_4">#REF!</definedName>
    <definedName name="TGLNOW_4_4">#REF!</definedName>
    <definedName name="TGLNOW_4_43">#REF!</definedName>
    <definedName name="TGLNOW_4_43_3">#REF!</definedName>
    <definedName name="TGLNOW_4_44">#REF!</definedName>
    <definedName name="TGLNOW_4_44_3">#REF!</definedName>
    <definedName name="TGLNOW_4_9">#REF!</definedName>
    <definedName name="TGLNOW_4_9_4">#REF!</definedName>
    <definedName name="TGLNOW_43">#REF!</definedName>
    <definedName name="TGLNOW_43_3">#REF!</definedName>
    <definedName name="TGLNOW_44">#REF!</definedName>
    <definedName name="TGLNOW_44_3">#REF!</definedName>
    <definedName name="TGLNOW_7">#REF!</definedName>
    <definedName name="TGLNOW_7_1">#REF!</definedName>
    <definedName name="TGLNOW_7_1_2">#REF!</definedName>
    <definedName name="TGLNOW_7_1_2_3">#REF!</definedName>
    <definedName name="TGLNOW_7_1_2_3_4">#REF!</definedName>
    <definedName name="TGLNOW_7_1_2_4">#REF!</definedName>
    <definedName name="TGLNOW_7_1_3">#REF!</definedName>
    <definedName name="TGLNOW_7_1_3_1">#REF!</definedName>
    <definedName name="TGLNOW_7_1_3_4">#REF!</definedName>
    <definedName name="TGLNOW_7_1_4">#REF!</definedName>
    <definedName name="TGLNOW_7_1_43">#REF!</definedName>
    <definedName name="TGLNOW_7_1_43_3">#REF!</definedName>
    <definedName name="TGLNOW_7_1_44">#REF!</definedName>
    <definedName name="TGLNOW_7_1_44_3">#REF!</definedName>
    <definedName name="TGLNOW_7_1_9">#REF!</definedName>
    <definedName name="TGLNOW_7_1_9_4">#REF!</definedName>
    <definedName name="TGLNOW_7_2">#REF!</definedName>
    <definedName name="TGLNOW_7_2_1">#REF!</definedName>
    <definedName name="TGLNOW_7_2_1_3">#REF!</definedName>
    <definedName name="TGLNOW_7_2_1_3_4">#REF!</definedName>
    <definedName name="TGLNOW_7_2_1_4">#REF!</definedName>
    <definedName name="TGLNOW_7_2_2">#REF!</definedName>
    <definedName name="TGLNOW_7_2_2_3">#REF!</definedName>
    <definedName name="TGLNOW_7_2_2_3_4">#REF!</definedName>
    <definedName name="TGLNOW_7_2_2_4">#REF!</definedName>
    <definedName name="TGLNOW_7_2_3">#REF!</definedName>
    <definedName name="TGLNOW_7_2_3_1">#REF!</definedName>
    <definedName name="TGLNOW_7_2_3_4">#REF!</definedName>
    <definedName name="TGLNOW_7_2_4">#REF!</definedName>
    <definedName name="TGLNOW_7_2_9">#REF!</definedName>
    <definedName name="TGLNOW_7_2_9_4">#REF!</definedName>
    <definedName name="TGLNOW_7_3">#REF!</definedName>
    <definedName name="TGLNOW_7_3_1">#REF!</definedName>
    <definedName name="TGLNOW_7_3_4">#REF!</definedName>
    <definedName name="TGLNOW_7_4">#REF!</definedName>
    <definedName name="TGLNOW_7_43">#REF!</definedName>
    <definedName name="TGLNOW_7_43_3">#REF!</definedName>
    <definedName name="TGLNOW_7_44">#REF!</definedName>
    <definedName name="TGLNOW_7_44_3">#REF!</definedName>
    <definedName name="TGLNOW_7_9">#REF!</definedName>
    <definedName name="TGLNOW_7_9_4">#REF!</definedName>
    <definedName name="TGLNOW_8">#REF!</definedName>
    <definedName name="TGLNOW_8_1">#REF!</definedName>
    <definedName name="TGLNOW_8_1_2">#REF!</definedName>
    <definedName name="TGLNOW_8_1_2_3">#REF!</definedName>
    <definedName name="TGLNOW_8_1_2_3_4">#REF!</definedName>
    <definedName name="TGLNOW_8_1_2_4">#REF!</definedName>
    <definedName name="TGLNOW_8_1_3">#REF!</definedName>
    <definedName name="TGLNOW_8_1_3_1">#REF!</definedName>
    <definedName name="TGLNOW_8_1_3_4">#REF!</definedName>
    <definedName name="TGLNOW_8_1_4">#REF!</definedName>
    <definedName name="TGLNOW_8_1_43">#REF!</definedName>
    <definedName name="TGLNOW_8_1_43_3">#REF!</definedName>
    <definedName name="TGLNOW_8_1_44">#REF!</definedName>
    <definedName name="TGLNOW_8_1_44_3">#REF!</definedName>
    <definedName name="TGLNOW_8_1_9">#REF!</definedName>
    <definedName name="TGLNOW_8_1_9_4">#REF!</definedName>
    <definedName name="TGLNOW_8_2">#REF!</definedName>
    <definedName name="TGLNOW_8_2_1">#REF!</definedName>
    <definedName name="TGLNOW_8_2_1_3">#REF!</definedName>
    <definedName name="TGLNOW_8_2_1_3_4">#REF!</definedName>
    <definedName name="TGLNOW_8_2_1_4">#REF!</definedName>
    <definedName name="TGLNOW_8_2_2">#REF!</definedName>
    <definedName name="TGLNOW_8_2_2_3">#REF!</definedName>
    <definedName name="TGLNOW_8_2_2_3_4">#REF!</definedName>
    <definedName name="TGLNOW_8_2_2_4">#REF!</definedName>
    <definedName name="TGLNOW_8_2_3">#REF!</definedName>
    <definedName name="TGLNOW_8_2_3_1">#REF!</definedName>
    <definedName name="TGLNOW_8_2_3_4">#REF!</definedName>
    <definedName name="TGLNOW_8_2_4">#REF!</definedName>
    <definedName name="TGLNOW_8_2_9">#REF!</definedName>
    <definedName name="TGLNOW_8_2_9_4">#REF!</definedName>
    <definedName name="TGLNOW_8_3">#REF!</definedName>
    <definedName name="TGLNOW_8_3_1">#REF!</definedName>
    <definedName name="TGLNOW_8_3_4">#REF!</definedName>
    <definedName name="TGLNOW_8_4">#REF!</definedName>
    <definedName name="TGLNOW_8_43">#REF!</definedName>
    <definedName name="TGLNOW_8_43_3">#REF!</definedName>
    <definedName name="TGLNOW_8_44">#REF!</definedName>
    <definedName name="TGLNOW_8_44_3">#REF!</definedName>
    <definedName name="TGLNOW_8_9">#REF!</definedName>
    <definedName name="TGLNOW_8_9_4">#REF!</definedName>
    <definedName name="TGLNOW_9">#REF!</definedName>
    <definedName name="TGLNOW_9_4">#REF!</definedName>
    <definedName name="UMUM">#REF!</definedName>
    <definedName name="UMUM_1">#REF!</definedName>
    <definedName name="UMUM_1_2">#REF!</definedName>
    <definedName name="UMUM_1_2_3">#REF!</definedName>
    <definedName name="UMUM_1_2_3_4">#REF!</definedName>
    <definedName name="UMUM_1_2_4">#REF!</definedName>
    <definedName name="UMUM_1_3">#REF!</definedName>
    <definedName name="UMUM_1_3_1">#REF!</definedName>
    <definedName name="UMUM_1_3_4">#REF!</definedName>
    <definedName name="UMUM_1_4">#REF!</definedName>
    <definedName name="UMUM_1_43">#REF!</definedName>
    <definedName name="UMUM_1_43_3">#REF!</definedName>
    <definedName name="UMUM_1_44">#REF!</definedName>
    <definedName name="UMUM_1_44_3">#REF!</definedName>
    <definedName name="UMUM_1_9">#REF!</definedName>
    <definedName name="UMUM_1_9_4">#REF!</definedName>
    <definedName name="UMUM_2">#REF!</definedName>
    <definedName name="UMUM_2_1">#REF!</definedName>
    <definedName name="UMUM_2_1_1">#REF!</definedName>
    <definedName name="UMUM_2_1_1_4">#REF!</definedName>
    <definedName name="UMUM_2_1_2">#REF!</definedName>
    <definedName name="UMUM_2_1_2_3">#REF!</definedName>
    <definedName name="UMUM_2_1_2_3_4">#REF!</definedName>
    <definedName name="UMUM_2_1_2_4">#REF!</definedName>
    <definedName name="UMUM_2_1_3">#REF!</definedName>
    <definedName name="UMUM_2_1_3_1">#REF!</definedName>
    <definedName name="UMUM_2_1_3_1_1">#REF!</definedName>
    <definedName name="UMUM_2_1_3_1_4">#REF!</definedName>
    <definedName name="UMUM_2_1_3_4">#REF!</definedName>
    <definedName name="UMUM_2_1_4">#REF!</definedName>
    <definedName name="UMUM_2_1_43">#REF!</definedName>
    <definedName name="UMUM_2_1_43_3">#REF!</definedName>
    <definedName name="UMUM_2_1_44">#REF!</definedName>
    <definedName name="UMUM_2_1_44_3">#REF!</definedName>
    <definedName name="UMUM_2_1_9">#REF!</definedName>
    <definedName name="UMUM_2_1_9_4">#REF!</definedName>
    <definedName name="UMUM_2_2">#REF!</definedName>
    <definedName name="UMUM_2_2_1">#REF!</definedName>
    <definedName name="UMUM_2_2_1_3">#REF!</definedName>
    <definedName name="UMUM_2_2_1_3_4">#REF!</definedName>
    <definedName name="UMUM_2_2_1_4">#REF!</definedName>
    <definedName name="UMUM_2_2_2">#REF!</definedName>
    <definedName name="UMUM_2_2_2_3">#REF!</definedName>
    <definedName name="UMUM_2_2_2_3_4">#REF!</definedName>
    <definedName name="UMUM_2_2_2_4">#REF!</definedName>
    <definedName name="UMUM_2_2_3">#REF!</definedName>
    <definedName name="UMUM_2_2_3_1">#REF!</definedName>
    <definedName name="UMUM_2_2_3_4">#REF!</definedName>
    <definedName name="UMUM_2_2_4">#REF!</definedName>
    <definedName name="UMUM_2_2_9">#REF!</definedName>
    <definedName name="UMUM_2_2_9_4">#REF!</definedName>
    <definedName name="UMUM_2_3">#REF!</definedName>
    <definedName name="UMUM_2_3_1">#REF!</definedName>
    <definedName name="UMUM_2_3_4">#REF!</definedName>
    <definedName name="UMUM_2_4">#REF!</definedName>
    <definedName name="UMUM_2_43">#REF!</definedName>
    <definedName name="UMUM_2_43_3">#REF!</definedName>
    <definedName name="UMUM_2_44">#REF!</definedName>
    <definedName name="UMUM_2_44_3">#REF!</definedName>
    <definedName name="UMUM_2_9">#REF!</definedName>
    <definedName name="UMUM_2_9_4">#REF!</definedName>
    <definedName name="UMUM_3">#REF!</definedName>
    <definedName name="UMUM_3_1">#REF!</definedName>
    <definedName name="UMUM_3_1_1">#REF!</definedName>
    <definedName name="UMUM_3_1_1_4">#REF!</definedName>
    <definedName name="UMUM_3_1_2">#REF!</definedName>
    <definedName name="UMUM_3_1_2_3">#REF!</definedName>
    <definedName name="UMUM_3_1_2_3_4">#REF!</definedName>
    <definedName name="UMUM_3_1_2_4">#REF!</definedName>
    <definedName name="UMUM_3_1_3">#REF!</definedName>
    <definedName name="UMUM_3_1_3_1">#REF!</definedName>
    <definedName name="UMUM_3_1_3_4">#REF!</definedName>
    <definedName name="UMUM_3_1_4">#REF!</definedName>
    <definedName name="UMUM_3_1_43">#REF!</definedName>
    <definedName name="UMUM_3_1_43_3">#REF!</definedName>
    <definedName name="UMUM_3_1_44">#REF!</definedName>
    <definedName name="UMUM_3_1_44_3">#REF!</definedName>
    <definedName name="UMUM_3_1_9">#REF!</definedName>
    <definedName name="UMUM_3_1_9_4">#REF!</definedName>
    <definedName name="UMUM_3_2">#REF!</definedName>
    <definedName name="UMUM_3_2_1">#REF!</definedName>
    <definedName name="UMUM_3_2_1_3">#REF!</definedName>
    <definedName name="UMUM_3_2_1_3_4">#REF!</definedName>
    <definedName name="UMUM_3_2_1_4">#REF!</definedName>
    <definedName name="UMUM_3_2_2">#REF!</definedName>
    <definedName name="UMUM_3_2_2_3">#REF!</definedName>
    <definedName name="UMUM_3_2_2_3_4">#REF!</definedName>
    <definedName name="UMUM_3_2_2_4">#REF!</definedName>
    <definedName name="UMUM_3_2_3">#REF!</definedName>
    <definedName name="UMUM_3_2_3_1">#REF!</definedName>
    <definedName name="UMUM_3_2_3_4">#REF!</definedName>
    <definedName name="UMUM_3_2_4">#REF!</definedName>
    <definedName name="UMUM_3_2_9">#REF!</definedName>
    <definedName name="UMUM_3_2_9_4">#REF!</definedName>
    <definedName name="UMUM_3_3">#REF!</definedName>
    <definedName name="UMUM_3_3_1">#REF!</definedName>
    <definedName name="UMUM_3_3_4">#REF!</definedName>
    <definedName name="UMUM_3_4">#REF!</definedName>
    <definedName name="UMUM_3_43">#REF!</definedName>
    <definedName name="UMUM_3_43_3">#REF!</definedName>
    <definedName name="UMUM_3_44">#REF!</definedName>
    <definedName name="UMUM_3_44_3">#REF!</definedName>
    <definedName name="UMUM_3_9">#REF!</definedName>
    <definedName name="UMUM_3_9_4">#REF!</definedName>
    <definedName name="UMUM_4">#REF!</definedName>
    <definedName name="UMUM_4_1">#REF!</definedName>
    <definedName name="UMUM_4_1_1">#REF!</definedName>
    <definedName name="UMUM_4_1_2">#REF!</definedName>
    <definedName name="UMUM_4_1_2_3">#REF!</definedName>
    <definedName name="UMUM_4_1_2_3_4">#REF!</definedName>
    <definedName name="UMUM_4_1_2_4">#REF!</definedName>
    <definedName name="UMUM_4_1_3">#REF!</definedName>
    <definedName name="UMUM_4_1_3_1">#REF!</definedName>
    <definedName name="UMUM_4_1_3_4">#REF!</definedName>
    <definedName name="UMUM_4_1_4">#REF!</definedName>
    <definedName name="UMUM_4_1_43">#REF!</definedName>
    <definedName name="UMUM_4_1_43_3">#REF!</definedName>
    <definedName name="UMUM_4_1_44">#REF!</definedName>
    <definedName name="UMUM_4_1_44_3">#REF!</definedName>
    <definedName name="UMUM_4_1_9">#REF!</definedName>
    <definedName name="UMUM_4_1_9_4">#REF!</definedName>
    <definedName name="UMUM_4_2">#REF!</definedName>
    <definedName name="UMUM_4_2_1">#REF!</definedName>
    <definedName name="UMUM_4_2_1_3">#REF!</definedName>
    <definedName name="UMUM_4_2_1_3_4">#REF!</definedName>
    <definedName name="UMUM_4_2_1_4">#REF!</definedName>
    <definedName name="UMUM_4_2_2">#REF!</definedName>
    <definedName name="UMUM_4_2_2_3">#REF!</definedName>
    <definedName name="UMUM_4_2_2_3_4">#REF!</definedName>
    <definedName name="UMUM_4_2_2_4">#REF!</definedName>
    <definedName name="UMUM_4_2_3">#REF!</definedName>
    <definedName name="UMUM_4_2_3_1">#REF!</definedName>
    <definedName name="UMUM_4_2_3_4">#REF!</definedName>
    <definedName name="UMUM_4_2_4">#REF!</definedName>
    <definedName name="UMUM_4_2_9">#REF!</definedName>
    <definedName name="UMUM_4_2_9_4">#REF!</definedName>
    <definedName name="UMUM_4_3">#REF!</definedName>
    <definedName name="UMUM_4_3_1">#REF!</definedName>
    <definedName name="UMUM_4_3_4">#REF!</definedName>
    <definedName name="UMUM_4_4">#REF!</definedName>
    <definedName name="UMUM_4_43">#REF!</definedName>
    <definedName name="UMUM_4_43_3">#REF!</definedName>
    <definedName name="UMUM_4_44">#REF!</definedName>
    <definedName name="UMUM_4_44_3">#REF!</definedName>
    <definedName name="UMUM_4_9">#REF!</definedName>
    <definedName name="UMUM_4_9_4">#REF!</definedName>
    <definedName name="UMUM_43">#REF!</definedName>
    <definedName name="UMUM_43_3">#REF!</definedName>
    <definedName name="UMUM_44">#REF!</definedName>
    <definedName name="UMUM_44_3">#REF!</definedName>
    <definedName name="UMUM_7">#REF!</definedName>
    <definedName name="UMUM_7_1">#REF!</definedName>
    <definedName name="UMUM_7_1_2">#REF!</definedName>
    <definedName name="UMUM_7_1_2_3">#REF!</definedName>
    <definedName name="UMUM_7_1_2_3_4">#REF!</definedName>
    <definedName name="UMUM_7_1_2_4">#REF!</definedName>
    <definedName name="UMUM_7_1_3">#REF!</definedName>
    <definedName name="UMUM_7_1_3_1">#REF!</definedName>
    <definedName name="UMUM_7_1_3_4">#REF!</definedName>
    <definedName name="UMUM_7_1_4">#REF!</definedName>
    <definedName name="UMUM_7_1_43">#REF!</definedName>
    <definedName name="UMUM_7_1_43_3">#REF!</definedName>
    <definedName name="UMUM_7_1_44">#REF!</definedName>
    <definedName name="UMUM_7_1_44_3">#REF!</definedName>
    <definedName name="UMUM_7_1_9">#REF!</definedName>
    <definedName name="UMUM_7_1_9_4">#REF!</definedName>
    <definedName name="UMUM_7_2">#REF!</definedName>
    <definedName name="UMUM_7_2_1">#REF!</definedName>
    <definedName name="UMUM_7_2_1_3">#REF!</definedName>
    <definedName name="UMUM_7_2_1_3_4">#REF!</definedName>
    <definedName name="UMUM_7_2_1_4">#REF!</definedName>
    <definedName name="UMUM_7_2_2">#REF!</definedName>
    <definedName name="UMUM_7_2_2_3">#REF!</definedName>
    <definedName name="UMUM_7_2_2_3_4">#REF!</definedName>
    <definedName name="UMUM_7_2_2_4">#REF!</definedName>
    <definedName name="UMUM_7_2_3">#REF!</definedName>
    <definedName name="UMUM_7_2_3_1">#REF!</definedName>
    <definedName name="UMUM_7_2_3_4">#REF!</definedName>
    <definedName name="UMUM_7_2_4">#REF!</definedName>
    <definedName name="UMUM_7_2_9">#REF!</definedName>
    <definedName name="UMUM_7_2_9_4">#REF!</definedName>
    <definedName name="UMUM_7_3">#REF!</definedName>
    <definedName name="UMUM_7_3_1">#REF!</definedName>
    <definedName name="UMUM_7_3_4">#REF!</definedName>
    <definedName name="UMUM_7_4">#REF!</definedName>
    <definedName name="UMUM_7_43">#REF!</definedName>
    <definedName name="UMUM_7_43_3">#REF!</definedName>
    <definedName name="UMUM_7_44">#REF!</definedName>
    <definedName name="UMUM_7_44_3">#REF!</definedName>
    <definedName name="UMUM_7_9">#REF!</definedName>
    <definedName name="UMUM_7_9_4">#REF!</definedName>
    <definedName name="UMUM_8">#REF!</definedName>
    <definedName name="UMUM_8_1">#REF!</definedName>
    <definedName name="UMUM_8_1_2">#REF!</definedName>
    <definedName name="UMUM_8_1_2_3">#REF!</definedName>
    <definedName name="UMUM_8_1_2_3_4">#REF!</definedName>
    <definedName name="UMUM_8_1_2_4">#REF!</definedName>
    <definedName name="UMUM_8_1_3">#REF!</definedName>
    <definedName name="UMUM_8_1_3_1">#REF!</definedName>
    <definedName name="UMUM_8_1_3_4">#REF!</definedName>
    <definedName name="UMUM_8_1_4">#REF!</definedName>
    <definedName name="UMUM_8_1_43">#REF!</definedName>
    <definedName name="UMUM_8_1_43_3">#REF!</definedName>
    <definedName name="UMUM_8_1_44">#REF!</definedName>
    <definedName name="UMUM_8_1_44_3">#REF!</definedName>
    <definedName name="UMUM_8_1_9">#REF!</definedName>
    <definedName name="UMUM_8_1_9_4">#REF!</definedName>
    <definedName name="UMUM_8_2">#REF!</definedName>
    <definedName name="UMUM_8_2_1">#REF!</definedName>
    <definedName name="UMUM_8_2_1_3">#REF!</definedName>
    <definedName name="UMUM_8_2_1_3_4">#REF!</definedName>
    <definedName name="UMUM_8_2_1_4">#REF!</definedName>
    <definedName name="UMUM_8_2_2">#REF!</definedName>
    <definedName name="UMUM_8_2_2_3">#REF!</definedName>
    <definedName name="UMUM_8_2_2_3_4">#REF!</definedName>
    <definedName name="UMUM_8_2_2_4">#REF!</definedName>
    <definedName name="UMUM_8_2_3">#REF!</definedName>
    <definedName name="UMUM_8_2_3_1">#REF!</definedName>
    <definedName name="UMUM_8_2_3_4">#REF!</definedName>
    <definedName name="UMUM_8_2_4">#REF!</definedName>
    <definedName name="UMUM_8_2_9">#REF!</definedName>
    <definedName name="UMUM_8_2_9_4">#REF!</definedName>
    <definedName name="UMUM_8_3">#REF!</definedName>
    <definedName name="UMUM_8_3_1">#REF!</definedName>
    <definedName name="UMUM_8_3_4">#REF!</definedName>
    <definedName name="UMUM_8_4">#REF!</definedName>
    <definedName name="UMUM_8_43">#REF!</definedName>
    <definedName name="UMUM_8_43_3">#REF!</definedName>
    <definedName name="UMUM_8_44">#REF!</definedName>
    <definedName name="UMUM_8_44_3">#REF!</definedName>
    <definedName name="UMUM_8_9">#REF!</definedName>
    <definedName name="UMUM_8_9_4">#REF!</definedName>
    <definedName name="UMUM_9">#REF!</definedName>
    <definedName name="UMUM_9_4">#REF!</definedName>
    <definedName name="UNOR">#REF!</definedName>
    <definedName name="UNOR_1">#REF!</definedName>
    <definedName name="UNOR_1_2">#REF!</definedName>
    <definedName name="UNOR_1_2_3">#REF!</definedName>
    <definedName name="UNOR_1_2_3_4">#REF!</definedName>
    <definedName name="UNOR_1_2_4">#REF!</definedName>
    <definedName name="UNOR_1_3">#REF!</definedName>
    <definedName name="UNOR_1_3_1">#REF!</definedName>
    <definedName name="UNOR_1_3_4">#REF!</definedName>
    <definedName name="UNOR_1_4">#REF!</definedName>
    <definedName name="UNOR_1_43">#REF!</definedName>
    <definedName name="UNOR_1_43_3">#REF!</definedName>
    <definedName name="UNOR_1_44">#REF!</definedName>
    <definedName name="UNOR_1_44_3">#REF!</definedName>
    <definedName name="UNOR_1_9">#REF!</definedName>
    <definedName name="UNOR_1_9_4">#REF!</definedName>
    <definedName name="UNOR_2">#REF!</definedName>
    <definedName name="UNOR_2_1">#REF!</definedName>
    <definedName name="UNOR_2_1_1">#REF!</definedName>
    <definedName name="UNOR_2_1_1_4">#REF!</definedName>
    <definedName name="UNOR_2_1_2">#REF!</definedName>
    <definedName name="UNOR_2_1_2_3">#REF!</definedName>
    <definedName name="UNOR_2_1_2_3_4">#REF!</definedName>
    <definedName name="UNOR_2_1_2_4">#REF!</definedName>
    <definedName name="UNOR_2_1_3">#REF!</definedName>
    <definedName name="UNOR_2_1_3_1">#REF!</definedName>
    <definedName name="UNOR_2_1_3_1_1">#REF!</definedName>
    <definedName name="UNOR_2_1_3_1_4">#REF!</definedName>
    <definedName name="UNOR_2_1_3_4">#REF!</definedName>
    <definedName name="UNOR_2_1_4">#REF!</definedName>
    <definedName name="UNOR_2_1_43">#REF!</definedName>
    <definedName name="UNOR_2_1_43_3">#REF!</definedName>
    <definedName name="UNOR_2_1_44">#REF!</definedName>
    <definedName name="UNOR_2_1_44_3">#REF!</definedName>
    <definedName name="UNOR_2_1_9">#REF!</definedName>
    <definedName name="UNOR_2_1_9_4">#REF!</definedName>
    <definedName name="UNOR_2_2">#REF!</definedName>
    <definedName name="UNOR_2_2_1">#REF!</definedName>
    <definedName name="UNOR_2_2_1_3">#REF!</definedName>
    <definedName name="UNOR_2_2_1_3_4">#REF!</definedName>
    <definedName name="UNOR_2_2_1_4">#REF!</definedName>
    <definedName name="UNOR_2_2_2">#REF!</definedName>
    <definedName name="UNOR_2_2_2_3">#REF!</definedName>
    <definedName name="UNOR_2_2_2_3_4">#REF!</definedName>
    <definedName name="UNOR_2_2_2_4">#REF!</definedName>
    <definedName name="UNOR_2_2_3">#REF!</definedName>
    <definedName name="UNOR_2_2_3_1">#REF!</definedName>
    <definedName name="UNOR_2_2_3_4">#REF!</definedName>
    <definedName name="UNOR_2_2_4">#REF!</definedName>
    <definedName name="UNOR_2_2_9">#REF!</definedName>
    <definedName name="UNOR_2_2_9_4">#REF!</definedName>
    <definedName name="UNOR_2_3">#REF!</definedName>
    <definedName name="UNOR_2_3_1">#REF!</definedName>
    <definedName name="UNOR_2_3_4">#REF!</definedName>
    <definedName name="UNOR_2_4">#REF!</definedName>
    <definedName name="UNOR_2_43">#REF!</definedName>
    <definedName name="UNOR_2_43_3">#REF!</definedName>
    <definedName name="UNOR_2_44">#REF!</definedName>
    <definedName name="UNOR_2_44_3">#REF!</definedName>
    <definedName name="UNOR_2_9">#REF!</definedName>
    <definedName name="UNOR_2_9_4">#REF!</definedName>
    <definedName name="UNOR_3">#REF!</definedName>
    <definedName name="UNOR_3_1">#REF!</definedName>
    <definedName name="UNOR_3_1_1">#REF!</definedName>
    <definedName name="UNOR_3_1_1_4">#REF!</definedName>
    <definedName name="UNOR_3_1_2">#REF!</definedName>
    <definedName name="UNOR_3_1_2_3">#REF!</definedName>
    <definedName name="UNOR_3_1_2_3_4">#REF!</definedName>
    <definedName name="UNOR_3_1_2_4">#REF!</definedName>
    <definedName name="UNOR_3_1_3">#REF!</definedName>
    <definedName name="UNOR_3_1_3_1">#REF!</definedName>
    <definedName name="UNOR_3_1_3_4">#REF!</definedName>
    <definedName name="UNOR_3_1_4">#REF!</definedName>
    <definedName name="UNOR_3_1_43">#REF!</definedName>
    <definedName name="UNOR_3_1_43_3">#REF!</definedName>
    <definedName name="UNOR_3_1_44">#REF!</definedName>
    <definedName name="UNOR_3_1_44_3">#REF!</definedName>
    <definedName name="UNOR_3_1_9">#REF!</definedName>
    <definedName name="UNOR_3_1_9_4">#REF!</definedName>
    <definedName name="UNOR_3_2">#REF!</definedName>
    <definedName name="UNOR_3_2_1">#REF!</definedName>
    <definedName name="UNOR_3_2_1_3">#REF!</definedName>
    <definedName name="UNOR_3_2_1_3_4">#REF!</definedName>
    <definedName name="UNOR_3_2_1_4">#REF!</definedName>
    <definedName name="UNOR_3_2_2">#REF!</definedName>
    <definedName name="UNOR_3_2_2_3">#REF!</definedName>
    <definedName name="UNOR_3_2_2_3_4">#REF!</definedName>
    <definedName name="UNOR_3_2_2_4">#REF!</definedName>
    <definedName name="UNOR_3_2_3">#REF!</definedName>
    <definedName name="UNOR_3_2_3_1">#REF!</definedName>
    <definedName name="UNOR_3_2_3_4">#REF!</definedName>
    <definedName name="UNOR_3_2_4">#REF!</definedName>
    <definedName name="UNOR_3_2_9">#REF!</definedName>
    <definedName name="UNOR_3_2_9_4">#REF!</definedName>
    <definedName name="UNOR_3_3">#REF!</definedName>
    <definedName name="UNOR_3_3_1">#REF!</definedName>
    <definedName name="UNOR_3_3_4">#REF!</definedName>
    <definedName name="UNOR_3_4">#REF!</definedName>
    <definedName name="UNOR_3_43">#REF!</definedName>
    <definedName name="UNOR_3_43_3">#REF!</definedName>
    <definedName name="UNOR_3_44">#REF!</definedName>
    <definedName name="UNOR_3_44_3">#REF!</definedName>
    <definedName name="UNOR_3_9">#REF!</definedName>
    <definedName name="UNOR_3_9_4">#REF!</definedName>
    <definedName name="UNOR_4">#REF!</definedName>
    <definedName name="UNOR_4_1">#REF!</definedName>
    <definedName name="UNOR_4_1_1">#REF!</definedName>
    <definedName name="UNOR_4_1_2">#REF!</definedName>
    <definedName name="UNOR_4_1_2_3">#REF!</definedName>
    <definedName name="UNOR_4_1_2_3_4">#REF!</definedName>
    <definedName name="UNOR_4_1_2_4">#REF!</definedName>
    <definedName name="UNOR_4_1_3">#REF!</definedName>
    <definedName name="UNOR_4_1_3_1">#REF!</definedName>
    <definedName name="UNOR_4_1_3_4">#REF!</definedName>
    <definedName name="UNOR_4_1_4">#REF!</definedName>
    <definedName name="UNOR_4_1_43">#REF!</definedName>
    <definedName name="UNOR_4_1_43_3">#REF!</definedName>
    <definedName name="UNOR_4_1_44">#REF!</definedName>
    <definedName name="UNOR_4_1_44_3">#REF!</definedName>
    <definedName name="UNOR_4_1_9">#REF!</definedName>
    <definedName name="UNOR_4_1_9_4">#REF!</definedName>
    <definedName name="UNOR_4_2">#REF!</definedName>
    <definedName name="UNOR_4_2_1">#REF!</definedName>
    <definedName name="UNOR_4_2_1_3">#REF!</definedName>
    <definedName name="UNOR_4_2_1_3_4">#REF!</definedName>
    <definedName name="UNOR_4_2_1_4">#REF!</definedName>
    <definedName name="UNOR_4_2_2">#REF!</definedName>
    <definedName name="UNOR_4_2_2_3">#REF!</definedName>
    <definedName name="UNOR_4_2_2_3_4">#REF!</definedName>
    <definedName name="UNOR_4_2_2_4">#REF!</definedName>
    <definedName name="UNOR_4_2_3">#REF!</definedName>
    <definedName name="UNOR_4_2_3_1">#REF!</definedName>
    <definedName name="UNOR_4_2_3_4">#REF!</definedName>
    <definedName name="UNOR_4_2_4">#REF!</definedName>
    <definedName name="UNOR_4_2_9">#REF!</definedName>
    <definedName name="UNOR_4_2_9_4">#REF!</definedName>
    <definedName name="UNOR_4_3">#REF!</definedName>
    <definedName name="UNOR_4_3_1">#REF!</definedName>
    <definedName name="UNOR_4_3_4">#REF!</definedName>
    <definedName name="UNOR_4_4">#REF!</definedName>
    <definedName name="UNOR_4_43">#REF!</definedName>
    <definedName name="UNOR_4_43_3">#REF!</definedName>
    <definedName name="UNOR_4_44">#REF!</definedName>
    <definedName name="UNOR_4_44_3">#REF!</definedName>
    <definedName name="UNOR_4_9">#REF!</definedName>
    <definedName name="UNOR_4_9_4">#REF!</definedName>
    <definedName name="UNOR_43">#REF!</definedName>
    <definedName name="UNOR_43_3">#REF!</definedName>
    <definedName name="UNOR_44">#REF!</definedName>
    <definedName name="UNOR_44_3">#REF!</definedName>
    <definedName name="UNOR_7">#REF!</definedName>
    <definedName name="UNOR_7_1">#REF!</definedName>
    <definedName name="UNOR_7_1_2">#REF!</definedName>
    <definedName name="UNOR_7_1_2_3">#REF!</definedName>
    <definedName name="UNOR_7_1_2_3_4">#REF!</definedName>
    <definedName name="UNOR_7_1_2_4">#REF!</definedName>
    <definedName name="UNOR_7_1_3">#REF!</definedName>
    <definedName name="UNOR_7_1_3_1">#REF!</definedName>
    <definedName name="UNOR_7_1_3_4">#REF!</definedName>
    <definedName name="UNOR_7_1_4">#REF!</definedName>
    <definedName name="UNOR_7_1_43">#REF!</definedName>
    <definedName name="UNOR_7_1_43_3">#REF!</definedName>
    <definedName name="UNOR_7_1_44">#REF!</definedName>
    <definedName name="UNOR_7_1_44_3">#REF!</definedName>
    <definedName name="UNOR_7_1_9">#REF!</definedName>
    <definedName name="UNOR_7_1_9_4">#REF!</definedName>
    <definedName name="UNOR_7_2">#REF!</definedName>
    <definedName name="UNOR_7_2_1">#REF!</definedName>
    <definedName name="UNOR_7_2_1_3">#REF!</definedName>
    <definedName name="UNOR_7_2_1_3_4">#REF!</definedName>
    <definedName name="UNOR_7_2_1_4">#REF!</definedName>
    <definedName name="UNOR_7_2_2">#REF!</definedName>
    <definedName name="UNOR_7_2_2_3">#REF!</definedName>
    <definedName name="UNOR_7_2_2_3_4">#REF!</definedName>
    <definedName name="UNOR_7_2_2_4">#REF!</definedName>
    <definedName name="UNOR_7_2_3">#REF!</definedName>
    <definedName name="UNOR_7_2_3_1">#REF!</definedName>
    <definedName name="UNOR_7_2_3_4">#REF!</definedName>
    <definedName name="UNOR_7_2_4">#REF!</definedName>
    <definedName name="UNOR_7_2_9">#REF!</definedName>
    <definedName name="UNOR_7_2_9_4">#REF!</definedName>
    <definedName name="UNOR_7_3">#REF!</definedName>
    <definedName name="UNOR_7_3_1">#REF!</definedName>
    <definedName name="UNOR_7_3_4">#REF!</definedName>
    <definedName name="UNOR_7_4">#REF!</definedName>
    <definedName name="UNOR_7_43">#REF!</definedName>
    <definedName name="UNOR_7_43_3">#REF!</definedName>
    <definedName name="UNOR_7_44">#REF!</definedName>
    <definedName name="UNOR_7_44_3">#REF!</definedName>
    <definedName name="UNOR_7_9">#REF!</definedName>
    <definedName name="UNOR_7_9_4">#REF!</definedName>
    <definedName name="UNOR_8">#REF!</definedName>
    <definedName name="UNOR_8_1">#REF!</definedName>
    <definedName name="UNOR_8_1_2">#REF!</definedName>
    <definedName name="UNOR_8_1_2_3">#REF!</definedName>
    <definedName name="UNOR_8_1_2_3_4">#REF!</definedName>
    <definedName name="UNOR_8_1_2_4">#REF!</definedName>
    <definedName name="UNOR_8_1_3">#REF!</definedName>
    <definedName name="UNOR_8_1_3_1">#REF!</definedName>
    <definedName name="UNOR_8_1_3_4">#REF!</definedName>
    <definedName name="UNOR_8_1_4">#REF!</definedName>
    <definedName name="UNOR_8_1_43">#REF!</definedName>
    <definedName name="UNOR_8_1_43_3">#REF!</definedName>
    <definedName name="UNOR_8_1_44">#REF!</definedName>
    <definedName name="UNOR_8_1_44_3">#REF!</definedName>
    <definedName name="UNOR_8_1_9">#REF!</definedName>
    <definedName name="UNOR_8_1_9_4">#REF!</definedName>
    <definedName name="UNOR_8_2">#REF!</definedName>
    <definedName name="UNOR_8_2_1">#REF!</definedName>
    <definedName name="UNOR_8_2_1_3">#REF!</definedName>
    <definedName name="UNOR_8_2_1_3_4">#REF!</definedName>
    <definedName name="UNOR_8_2_1_4">#REF!</definedName>
    <definedName name="UNOR_8_2_2">#REF!</definedName>
    <definedName name="UNOR_8_2_2_3">#REF!</definedName>
    <definedName name="UNOR_8_2_2_3_4">#REF!</definedName>
    <definedName name="UNOR_8_2_2_4">#REF!</definedName>
    <definedName name="UNOR_8_2_3">#REF!</definedName>
    <definedName name="UNOR_8_2_3_1">#REF!</definedName>
    <definedName name="UNOR_8_2_3_4">#REF!</definedName>
    <definedName name="UNOR_8_2_4">#REF!</definedName>
    <definedName name="UNOR_8_2_9">#REF!</definedName>
    <definedName name="UNOR_8_2_9_4">#REF!</definedName>
    <definedName name="UNOR_8_3">#REF!</definedName>
    <definedName name="UNOR_8_3_1">#REF!</definedName>
    <definedName name="UNOR_8_3_4">#REF!</definedName>
    <definedName name="UNOR_8_4">#REF!</definedName>
    <definedName name="UNOR_8_43">#REF!</definedName>
    <definedName name="UNOR_8_43_3">#REF!</definedName>
    <definedName name="UNOR_8_44">#REF!</definedName>
    <definedName name="UNOR_8_44_3">#REF!</definedName>
    <definedName name="UNOR_8_9">#REF!</definedName>
    <definedName name="UNOR_8_9_4">#REF!</definedName>
    <definedName name="UNOR_9">#REF!</definedName>
    <definedName name="UNOR_9_4">#REF!</definedName>
    <definedName name="W">#REF!</definedName>
    <definedName name="W_1">#REF!</definedName>
    <definedName name="W_1_2">#REF!</definedName>
    <definedName name="W_1_2_3">#REF!</definedName>
    <definedName name="W_1_2_3_4">#REF!</definedName>
    <definedName name="W_1_2_4">#REF!</definedName>
    <definedName name="W_1_3">#REF!</definedName>
    <definedName name="W_1_3_1">#REF!</definedName>
    <definedName name="W_1_3_4">#REF!</definedName>
    <definedName name="W_1_4">#REF!</definedName>
    <definedName name="W_1_43">#REF!</definedName>
    <definedName name="W_1_43_3">#REF!</definedName>
    <definedName name="W_1_44">#REF!</definedName>
    <definedName name="W_1_44_3">#REF!</definedName>
    <definedName name="W_1_9">#REF!</definedName>
    <definedName name="W_1_9_4">#REF!</definedName>
    <definedName name="W_2">#REF!</definedName>
    <definedName name="W_2_1">#REF!</definedName>
    <definedName name="W_2_1_1">#REF!</definedName>
    <definedName name="W_2_1_1_4">#REF!</definedName>
    <definedName name="W_2_1_2">#REF!</definedName>
    <definedName name="W_2_1_2_3">#REF!</definedName>
    <definedName name="W_2_1_2_3_4">#REF!</definedName>
    <definedName name="W_2_1_2_4">#REF!</definedName>
    <definedName name="W_2_1_3">#REF!</definedName>
    <definedName name="W_2_1_3_1">#REF!</definedName>
    <definedName name="W_2_1_3_1_1">#REF!</definedName>
    <definedName name="W_2_1_3_1_4">#REF!</definedName>
    <definedName name="W_2_1_3_4">#REF!</definedName>
    <definedName name="W_2_1_4">#REF!</definedName>
    <definedName name="W_2_1_43">#REF!</definedName>
    <definedName name="W_2_1_43_3">#REF!</definedName>
    <definedName name="W_2_1_44">#REF!</definedName>
    <definedName name="W_2_1_44_3">#REF!</definedName>
    <definedName name="W_2_1_9">#REF!</definedName>
    <definedName name="W_2_1_9_4">#REF!</definedName>
    <definedName name="W_2_2">#REF!</definedName>
    <definedName name="W_2_2_1">#REF!</definedName>
    <definedName name="W_2_2_1_3">#REF!</definedName>
    <definedName name="W_2_2_1_3_4">#REF!</definedName>
    <definedName name="W_2_2_1_4">#REF!</definedName>
    <definedName name="W_2_2_2">#REF!</definedName>
    <definedName name="W_2_2_2_3">#REF!</definedName>
    <definedName name="W_2_2_2_3_4">#REF!</definedName>
    <definedName name="W_2_2_2_4">#REF!</definedName>
    <definedName name="W_2_2_3">#REF!</definedName>
    <definedName name="W_2_2_3_1">#REF!</definedName>
    <definedName name="W_2_2_3_4">#REF!</definedName>
    <definedName name="W_2_2_4">#REF!</definedName>
    <definedName name="W_2_2_9">#REF!</definedName>
    <definedName name="W_2_2_9_4">#REF!</definedName>
    <definedName name="W_2_3">#REF!</definedName>
    <definedName name="W_2_3_1">#REF!</definedName>
    <definedName name="W_2_3_4">#REF!</definedName>
    <definedName name="W_2_4">#REF!</definedName>
    <definedName name="W_2_43">#REF!</definedName>
    <definedName name="W_2_43_3">#REF!</definedName>
    <definedName name="W_2_44">#REF!</definedName>
    <definedName name="W_2_44_3">#REF!</definedName>
    <definedName name="W_2_9">#REF!</definedName>
    <definedName name="W_2_9_4">#REF!</definedName>
    <definedName name="W_3">#REF!</definedName>
    <definedName name="W_3_1">#REF!</definedName>
    <definedName name="W_3_1_1">#REF!</definedName>
    <definedName name="W_3_1_1_4">#REF!</definedName>
    <definedName name="W_3_1_2">#REF!</definedName>
    <definedName name="W_3_1_2_3">#REF!</definedName>
    <definedName name="W_3_1_2_3_4">#REF!</definedName>
    <definedName name="W_3_1_2_4">#REF!</definedName>
    <definedName name="W_3_1_3">#REF!</definedName>
    <definedName name="W_3_1_3_1">#REF!</definedName>
    <definedName name="W_3_1_3_4">#REF!</definedName>
    <definedName name="W_3_1_4">#REF!</definedName>
    <definedName name="W_3_1_43">#REF!</definedName>
    <definedName name="W_3_1_43_3">#REF!</definedName>
    <definedName name="W_3_1_44">#REF!</definedName>
    <definedName name="W_3_1_44_3">#REF!</definedName>
    <definedName name="W_3_1_9">#REF!</definedName>
    <definedName name="W_3_1_9_4">#REF!</definedName>
    <definedName name="W_3_2">#REF!</definedName>
    <definedName name="W_3_2_1">#REF!</definedName>
    <definedName name="W_3_2_1_3">#REF!</definedName>
    <definedName name="W_3_2_1_3_4">#REF!</definedName>
    <definedName name="W_3_2_1_4">#REF!</definedName>
    <definedName name="W_3_2_2">#REF!</definedName>
    <definedName name="W_3_2_2_3">#REF!</definedName>
    <definedName name="W_3_2_2_3_4">#REF!</definedName>
    <definedName name="W_3_2_2_4">#REF!</definedName>
    <definedName name="W_3_2_3">#REF!</definedName>
    <definedName name="W_3_2_3_1">#REF!</definedName>
    <definedName name="W_3_2_3_4">#REF!</definedName>
    <definedName name="W_3_2_4">#REF!</definedName>
    <definedName name="W_3_2_9">#REF!</definedName>
    <definedName name="W_3_2_9_4">#REF!</definedName>
    <definedName name="W_3_3">#REF!</definedName>
    <definedName name="W_3_3_1">#REF!</definedName>
    <definedName name="W_3_3_4">#REF!</definedName>
    <definedName name="W_3_4">#REF!</definedName>
    <definedName name="W_3_43">#REF!</definedName>
    <definedName name="W_3_43_3">#REF!</definedName>
    <definedName name="W_3_44">#REF!</definedName>
    <definedName name="W_3_44_3">#REF!</definedName>
    <definedName name="W_3_9">#REF!</definedName>
    <definedName name="W_3_9_4">#REF!</definedName>
    <definedName name="W_4">#REF!</definedName>
    <definedName name="W_4_1">#REF!</definedName>
    <definedName name="W_4_1_1">#REF!</definedName>
    <definedName name="W_4_1_2">#REF!</definedName>
    <definedName name="W_4_1_2_3">#REF!</definedName>
    <definedName name="W_4_1_2_3_4">#REF!</definedName>
    <definedName name="W_4_1_2_4">#REF!</definedName>
    <definedName name="W_4_1_3">#REF!</definedName>
    <definedName name="W_4_1_3_1">#REF!</definedName>
    <definedName name="W_4_1_3_4">#REF!</definedName>
    <definedName name="W_4_1_4">#REF!</definedName>
    <definedName name="W_4_1_43">#REF!</definedName>
    <definedName name="W_4_1_43_3">#REF!</definedName>
    <definedName name="W_4_1_44">#REF!</definedName>
    <definedName name="W_4_1_44_3">#REF!</definedName>
    <definedName name="W_4_1_9">#REF!</definedName>
    <definedName name="W_4_1_9_4">#REF!</definedName>
    <definedName name="W_4_2">#REF!</definedName>
    <definedName name="W_4_2_1">#REF!</definedName>
    <definedName name="W_4_2_1_3">#REF!</definedName>
    <definedName name="W_4_2_1_3_4">#REF!</definedName>
    <definedName name="W_4_2_1_4">#REF!</definedName>
    <definedName name="W_4_2_2">#REF!</definedName>
    <definedName name="W_4_2_2_3">#REF!</definedName>
    <definedName name="W_4_2_2_3_4">#REF!</definedName>
    <definedName name="W_4_2_2_4">#REF!</definedName>
    <definedName name="W_4_2_3">#REF!</definedName>
    <definedName name="W_4_2_3_1">#REF!</definedName>
    <definedName name="W_4_2_3_4">#REF!</definedName>
    <definedName name="W_4_2_4">#REF!</definedName>
    <definedName name="W_4_2_9">#REF!</definedName>
    <definedName name="W_4_2_9_4">#REF!</definedName>
    <definedName name="W_4_3">#REF!</definedName>
    <definedName name="W_4_3_1">#REF!</definedName>
    <definedName name="W_4_3_4">#REF!</definedName>
    <definedName name="W_4_4">#REF!</definedName>
    <definedName name="W_4_43">#REF!</definedName>
    <definedName name="W_4_43_3">#REF!</definedName>
    <definedName name="W_4_44">#REF!</definedName>
    <definedName name="W_4_44_3">#REF!</definedName>
    <definedName name="W_4_9">#REF!</definedName>
    <definedName name="W_4_9_4">#REF!</definedName>
    <definedName name="W_43">#REF!</definedName>
    <definedName name="W_43_3">#REF!</definedName>
    <definedName name="W_44">#REF!</definedName>
    <definedName name="W_44_3">#REF!</definedName>
    <definedName name="W_7">#REF!</definedName>
    <definedName name="W_7_1">#REF!</definedName>
    <definedName name="W_7_1_2">#REF!</definedName>
    <definedName name="W_7_1_2_3">#REF!</definedName>
    <definedName name="W_7_1_2_3_4">#REF!</definedName>
    <definedName name="W_7_1_2_4">#REF!</definedName>
    <definedName name="W_7_1_3">#REF!</definedName>
    <definedName name="W_7_1_3_1">#REF!</definedName>
    <definedName name="W_7_1_3_4">#REF!</definedName>
    <definedName name="W_7_1_4">#REF!</definedName>
    <definedName name="W_7_1_43">#REF!</definedName>
    <definedName name="W_7_1_43_3">#REF!</definedName>
    <definedName name="W_7_1_44">#REF!</definedName>
    <definedName name="W_7_1_44_3">#REF!</definedName>
    <definedName name="W_7_1_9">#REF!</definedName>
    <definedName name="W_7_1_9_4">#REF!</definedName>
    <definedName name="W_7_2">#REF!</definedName>
    <definedName name="W_7_2_1">#REF!</definedName>
    <definedName name="W_7_2_1_3">#REF!</definedName>
    <definedName name="W_7_2_1_3_4">#REF!</definedName>
    <definedName name="W_7_2_1_4">#REF!</definedName>
    <definedName name="W_7_2_2">#REF!</definedName>
    <definedName name="W_7_2_2_3">#REF!</definedName>
    <definedName name="W_7_2_2_3_4">#REF!</definedName>
    <definedName name="W_7_2_2_4">#REF!</definedName>
    <definedName name="W_7_2_3">#REF!</definedName>
    <definedName name="W_7_2_3_1">#REF!</definedName>
    <definedName name="W_7_2_3_4">#REF!</definedName>
    <definedName name="W_7_2_4">#REF!</definedName>
    <definedName name="W_7_2_9">#REF!</definedName>
    <definedName name="W_7_2_9_4">#REF!</definedName>
    <definedName name="W_7_3">#REF!</definedName>
    <definedName name="W_7_3_1">#REF!</definedName>
    <definedName name="W_7_3_4">#REF!</definedName>
    <definedName name="W_7_4">#REF!</definedName>
    <definedName name="W_7_43">#REF!</definedName>
    <definedName name="W_7_43_3">#REF!</definedName>
    <definedName name="W_7_44">#REF!</definedName>
    <definedName name="W_7_44_3">#REF!</definedName>
    <definedName name="W_7_9">#REF!</definedName>
    <definedName name="W_7_9_4">#REF!</definedName>
    <definedName name="W_8">#REF!</definedName>
    <definedName name="W_8_1">#REF!</definedName>
    <definedName name="W_8_1_2">#REF!</definedName>
    <definedName name="W_8_1_2_3">#REF!</definedName>
    <definedName name="W_8_1_2_3_4">#REF!</definedName>
    <definedName name="W_8_1_2_4">#REF!</definedName>
    <definedName name="W_8_1_3">#REF!</definedName>
    <definedName name="W_8_1_3_1">#REF!</definedName>
    <definedName name="W_8_1_3_4">#REF!</definedName>
    <definedName name="W_8_1_4">#REF!</definedName>
    <definedName name="W_8_1_43">#REF!</definedName>
    <definedName name="W_8_1_43_3">#REF!</definedName>
    <definedName name="W_8_1_44">#REF!</definedName>
    <definedName name="W_8_1_44_3">#REF!</definedName>
    <definedName name="W_8_1_9">#REF!</definedName>
    <definedName name="W_8_1_9_4">#REF!</definedName>
    <definedName name="W_8_2">#REF!</definedName>
    <definedName name="W_8_2_1">#REF!</definedName>
    <definedName name="W_8_2_1_3">#REF!</definedName>
    <definedName name="W_8_2_1_3_4">#REF!</definedName>
    <definedName name="W_8_2_1_4">#REF!</definedName>
    <definedName name="W_8_2_2">#REF!</definedName>
    <definedName name="W_8_2_2_3">#REF!</definedName>
    <definedName name="W_8_2_2_3_4">#REF!</definedName>
    <definedName name="W_8_2_2_4">#REF!</definedName>
    <definedName name="W_8_2_3">#REF!</definedName>
    <definedName name="W_8_2_3_1">#REF!</definedName>
    <definedName name="W_8_2_3_4">#REF!</definedName>
    <definedName name="W_8_2_4">#REF!</definedName>
    <definedName name="W_8_2_9">#REF!</definedName>
    <definedName name="W_8_2_9_4">#REF!</definedName>
    <definedName name="W_8_3">#REF!</definedName>
    <definedName name="W_8_3_1">#REF!</definedName>
    <definedName name="W_8_3_4">#REF!</definedName>
    <definedName name="W_8_4">#REF!</definedName>
    <definedName name="W_8_43">#REF!</definedName>
    <definedName name="W_8_43_3">#REF!</definedName>
    <definedName name="W_8_44">#REF!</definedName>
    <definedName name="W_8_44_3">#REF!</definedName>
    <definedName name="W_8_9">#REF!</definedName>
    <definedName name="W_8_9_4">#REF!</definedName>
    <definedName name="W_9">#REF!</definedName>
    <definedName name="W_9_4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9" i="1" l="1"/>
  <c r="C112" i="1"/>
  <c r="C64" i="1" l="1"/>
  <c r="K143" i="1" l="1"/>
  <c r="C142" i="1"/>
  <c r="C141" i="1"/>
  <c r="K141" i="1" s="1"/>
  <c r="J140" i="1"/>
  <c r="I140" i="1"/>
  <c r="H140" i="1"/>
  <c r="G140" i="1"/>
  <c r="F140" i="1"/>
  <c r="E140" i="1"/>
  <c r="D140" i="1"/>
  <c r="K139" i="1"/>
  <c r="C138" i="1"/>
  <c r="K138" i="1" s="1"/>
  <c r="K137" i="1"/>
  <c r="J136" i="1"/>
  <c r="I136" i="1"/>
  <c r="H136" i="1"/>
  <c r="G136" i="1"/>
  <c r="F136" i="1"/>
  <c r="E136" i="1"/>
  <c r="D136" i="1"/>
  <c r="C135" i="1"/>
  <c r="C134" i="1"/>
  <c r="C133" i="1"/>
  <c r="K132" i="1"/>
  <c r="K131" i="1"/>
  <c r="C130" i="1"/>
  <c r="K130" i="1" s="1"/>
  <c r="K129" i="1"/>
  <c r="C128" i="1"/>
  <c r="K128" i="1" s="1"/>
  <c r="J127" i="1"/>
  <c r="I127" i="1"/>
  <c r="H127" i="1"/>
  <c r="G127" i="1"/>
  <c r="F127" i="1"/>
  <c r="E127" i="1"/>
  <c r="D127" i="1"/>
  <c r="C126" i="1"/>
  <c r="K126" i="1" s="1"/>
  <c r="J125" i="1"/>
  <c r="I125" i="1"/>
  <c r="H125" i="1"/>
  <c r="G125" i="1"/>
  <c r="F125" i="1"/>
  <c r="E125" i="1"/>
  <c r="D125" i="1"/>
  <c r="K124" i="1"/>
  <c r="J123" i="1"/>
  <c r="I123" i="1"/>
  <c r="H123" i="1"/>
  <c r="G123" i="1"/>
  <c r="F123" i="1"/>
  <c r="E123" i="1"/>
  <c r="D123" i="1"/>
  <c r="C123" i="1"/>
  <c r="K122" i="1"/>
  <c r="K121" i="1"/>
  <c r="C120" i="1"/>
  <c r="K120" i="1" s="1"/>
  <c r="J119" i="1"/>
  <c r="I119" i="1"/>
  <c r="H119" i="1"/>
  <c r="G119" i="1"/>
  <c r="F119" i="1"/>
  <c r="E119" i="1"/>
  <c r="D119" i="1"/>
  <c r="C118" i="1"/>
  <c r="K118" i="1" s="1"/>
  <c r="K117" i="1"/>
  <c r="K116" i="1"/>
  <c r="J115" i="1"/>
  <c r="I115" i="1"/>
  <c r="H115" i="1"/>
  <c r="G115" i="1"/>
  <c r="F115" i="1"/>
  <c r="E115" i="1"/>
  <c r="D115" i="1"/>
  <c r="C113" i="1"/>
  <c r="K113" i="1" s="1"/>
  <c r="K112" i="1"/>
  <c r="J111" i="1"/>
  <c r="J110" i="1" s="1"/>
  <c r="I111" i="1"/>
  <c r="I110" i="1" s="1"/>
  <c r="H111" i="1"/>
  <c r="H110" i="1" s="1"/>
  <c r="G111" i="1"/>
  <c r="G110" i="1" s="1"/>
  <c r="F111" i="1"/>
  <c r="F110" i="1" s="1"/>
  <c r="E111" i="1"/>
  <c r="E110" i="1" s="1"/>
  <c r="D111" i="1"/>
  <c r="D110" i="1" s="1"/>
  <c r="C109" i="1"/>
  <c r="K109" i="1" s="1"/>
  <c r="K108" i="1"/>
  <c r="K107" i="1"/>
  <c r="J106" i="1"/>
  <c r="I106" i="1"/>
  <c r="H106" i="1"/>
  <c r="G106" i="1"/>
  <c r="F106" i="1"/>
  <c r="E106" i="1"/>
  <c r="D106" i="1"/>
  <c r="K105" i="1"/>
  <c r="K104" i="1"/>
  <c r="K103" i="1"/>
  <c r="K102" i="1"/>
  <c r="J101" i="1"/>
  <c r="I101" i="1"/>
  <c r="H101" i="1"/>
  <c r="G101" i="1"/>
  <c r="F101" i="1"/>
  <c r="E101" i="1"/>
  <c r="D101" i="1"/>
  <c r="C101" i="1"/>
  <c r="C99" i="1"/>
  <c r="K99" i="1" s="1"/>
  <c r="C98" i="1"/>
  <c r="C97" i="1"/>
  <c r="K97" i="1" s="1"/>
  <c r="C96" i="1"/>
  <c r="K96" i="1" s="1"/>
  <c r="C95" i="1"/>
  <c r="K95" i="1" s="1"/>
  <c r="K94" i="1"/>
  <c r="C93" i="1"/>
  <c r="K93" i="1" s="1"/>
  <c r="C92" i="1"/>
  <c r="K92" i="1" s="1"/>
  <c r="C91" i="1"/>
  <c r="K91" i="1" s="1"/>
  <c r="C90" i="1"/>
  <c r="K90" i="1" s="1"/>
  <c r="K89" i="1"/>
  <c r="C88" i="1"/>
  <c r="K88" i="1" s="1"/>
  <c r="C87" i="1"/>
  <c r="K87" i="1" s="1"/>
  <c r="K86" i="1"/>
  <c r="C85" i="1"/>
  <c r="K85" i="1" s="1"/>
  <c r="C84" i="1"/>
  <c r="K84" i="1" s="1"/>
  <c r="J83" i="1"/>
  <c r="I83" i="1"/>
  <c r="H83" i="1"/>
  <c r="G83" i="1"/>
  <c r="F83" i="1"/>
  <c r="E83" i="1"/>
  <c r="D83" i="1"/>
  <c r="C82" i="1"/>
  <c r="K82" i="1" s="1"/>
  <c r="C81" i="1"/>
  <c r="K81" i="1" s="1"/>
  <c r="C80" i="1"/>
  <c r="C79" i="1"/>
  <c r="C78" i="1"/>
  <c r="C77" i="1"/>
  <c r="K77" i="1" s="1"/>
  <c r="C76" i="1"/>
  <c r="K76" i="1" s="1"/>
  <c r="K75" i="1"/>
  <c r="C74" i="1"/>
  <c r="K74" i="1" s="1"/>
  <c r="C73" i="1"/>
  <c r="K73" i="1" s="1"/>
  <c r="K72" i="1"/>
  <c r="K71" i="1"/>
  <c r="K70" i="1"/>
  <c r="K69" i="1"/>
  <c r="K68" i="1"/>
  <c r="C67" i="1"/>
  <c r="K67" i="1" s="1"/>
  <c r="C66" i="1"/>
  <c r="K65" i="1"/>
  <c r="K64" i="1"/>
  <c r="J63" i="1"/>
  <c r="I63" i="1"/>
  <c r="H63" i="1"/>
  <c r="G63" i="1"/>
  <c r="F63" i="1"/>
  <c r="E63" i="1"/>
  <c r="D63" i="1"/>
  <c r="C62" i="1"/>
  <c r="K62" i="1" s="1"/>
  <c r="C61" i="1"/>
  <c r="K60" i="1"/>
  <c r="K59" i="1"/>
  <c r="C58" i="1"/>
  <c r="K58" i="1" s="1"/>
  <c r="C57" i="1"/>
  <c r="K57" i="1" s="1"/>
  <c r="C56" i="1"/>
  <c r="K56" i="1" s="1"/>
  <c r="C55" i="1"/>
  <c r="K55" i="1" s="1"/>
  <c r="C54" i="1"/>
  <c r="K54" i="1" s="1"/>
  <c r="C53" i="1"/>
  <c r="K53" i="1" s="1"/>
  <c r="C52" i="1"/>
  <c r="K52" i="1" s="1"/>
  <c r="C51" i="1"/>
  <c r="K51" i="1" s="1"/>
  <c r="C50" i="1"/>
  <c r="K50" i="1" s="1"/>
  <c r="C49" i="1"/>
  <c r="K49" i="1" s="1"/>
  <c r="C48" i="1"/>
  <c r="K48" i="1" s="1"/>
  <c r="C47" i="1"/>
  <c r="K47" i="1" s="1"/>
  <c r="C46" i="1"/>
  <c r="K46" i="1" s="1"/>
  <c r="C45" i="1"/>
  <c r="K45" i="1" s="1"/>
  <c r="K44" i="1"/>
  <c r="C43" i="1"/>
  <c r="K43" i="1" s="1"/>
  <c r="C42" i="1"/>
  <c r="K42" i="1" s="1"/>
  <c r="C41" i="1"/>
  <c r="K41" i="1" s="1"/>
  <c r="C40" i="1"/>
  <c r="K40" i="1" s="1"/>
  <c r="C39" i="1"/>
  <c r="K39" i="1" s="1"/>
  <c r="C38" i="1"/>
  <c r="K38" i="1" s="1"/>
  <c r="C37" i="1"/>
  <c r="K37" i="1" s="1"/>
  <c r="C36" i="1"/>
  <c r="K36" i="1" s="1"/>
  <c r="C35" i="1"/>
  <c r="K35" i="1" s="1"/>
  <c r="K34" i="1"/>
  <c r="C33" i="1"/>
  <c r="K33" i="1" s="1"/>
  <c r="C32" i="1"/>
  <c r="K32" i="1" s="1"/>
  <c r="J31" i="1"/>
  <c r="I31" i="1"/>
  <c r="H31" i="1"/>
  <c r="G31" i="1"/>
  <c r="F31" i="1"/>
  <c r="E31" i="1"/>
  <c r="D31" i="1"/>
  <c r="K30" i="1"/>
  <c r="K29" i="1"/>
  <c r="C28" i="1"/>
  <c r="C27" i="1"/>
  <c r="C26" i="1"/>
  <c r="C25" i="1"/>
  <c r="K25" i="1" s="1"/>
  <c r="C24" i="1"/>
  <c r="K23" i="1"/>
  <c r="K22" i="1"/>
  <c r="C21" i="1"/>
  <c r="K21" i="1" s="1"/>
  <c r="C20" i="1"/>
  <c r="K20" i="1" s="1"/>
  <c r="K19" i="1"/>
  <c r="C18" i="1"/>
  <c r="K18" i="1" s="1"/>
  <c r="C17" i="1"/>
  <c r="K17" i="1" s="1"/>
  <c r="C16" i="1"/>
  <c r="K16" i="1" s="1"/>
  <c r="C15" i="1"/>
  <c r="K15" i="1" s="1"/>
  <c r="C14" i="1"/>
  <c r="K14" i="1" s="1"/>
  <c r="K13" i="1"/>
  <c r="E12" i="1"/>
  <c r="C12" i="1" s="1"/>
  <c r="K11" i="1"/>
  <c r="E10" i="1"/>
  <c r="C10" i="1" s="1"/>
  <c r="C9" i="1"/>
  <c r="K9" i="1" s="1"/>
  <c r="C8" i="1"/>
  <c r="K8" i="1" s="1"/>
  <c r="K7" i="1"/>
  <c r="J6" i="1"/>
  <c r="I6" i="1"/>
  <c r="H6" i="1"/>
  <c r="G6" i="1"/>
  <c r="F6" i="1"/>
  <c r="D6" i="1"/>
  <c r="G100" i="1" l="1"/>
  <c r="H100" i="1"/>
  <c r="D100" i="1"/>
  <c r="F100" i="1"/>
  <c r="J100" i="1"/>
  <c r="C106" i="1"/>
  <c r="C100" i="1" s="1"/>
  <c r="G5" i="1"/>
  <c r="C136" i="1"/>
  <c r="K136" i="1" s="1"/>
  <c r="I5" i="1"/>
  <c r="C115" i="1"/>
  <c r="K115" i="1" s="1"/>
  <c r="C140" i="1"/>
  <c r="K140" i="1" s="1"/>
  <c r="C119" i="1"/>
  <c r="K119" i="1" s="1"/>
  <c r="D5" i="1"/>
  <c r="K142" i="1"/>
  <c r="E6" i="1"/>
  <c r="E5" i="1" s="1"/>
  <c r="H5" i="1"/>
  <c r="G114" i="1"/>
  <c r="D114" i="1"/>
  <c r="K135" i="1"/>
  <c r="E100" i="1"/>
  <c r="I100" i="1"/>
  <c r="K66" i="1"/>
  <c r="H114" i="1"/>
  <c r="E114" i="1"/>
  <c r="I114" i="1"/>
  <c r="F5" i="1"/>
  <c r="J5" i="1"/>
  <c r="K101" i="1"/>
  <c r="F114" i="1"/>
  <c r="J114" i="1"/>
  <c r="K123" i="1"/>
  <c r="K10" i="1"/>
  <c r="C6" i="1"/>
  <c r="K12" i="1"/>
  <c r="K24" i="1"/>
  <c r="K26" i="1"/>
  <c r="K27" i="1"/>
  <c r="K28" i="1"/>
  <c r="C31" i="1"/>
  <c r="K61" i="1"/>
  <c r="C63" i="1"/>
  <c r="K78" i="1"/>
  <c r="K79" i="1"/>
  <c r="K80" i="1"/>
  <c r="C83" i="1"/>
  <c r="K98" i="1"/>
  <c r="C111" i="1"/>
  <c r="C125" i="1"/>
  <c r="C127" i="1"/>
  <c r="K133" i="1"/>
  <c r="K134" i="1"/>
  <c r="E4" i="1" l="1"/>
  <c r="K106" i="1"/>
  <c r="G4" i="1"/>
  <c r="K100" i="1"/>
  <c r="I4" i="1"/>
  <c r="D4" i="1"/>
  <c r="H4" i="1"/>
  <c r="J4" i="1"/>
  <c r="F4" i="1"/>
  <c r="K6" i="1"/>
  <c r="C5" i="1"/>
  <c r="K127" i="1"/>
  <c r="K111" i="1"/>
  <c r="C110" i="1"/>
  <c r="C114" i="1"/>
  <c r="K125" i="1"/>
  <c r="K63" i="1"/>
  <c r="K83" i="1"/>
  <c r="K31" i="1"/>
  <c r="C4" i="1" l="1"/>
  <c r="K5" i="1"/>
  <c r="K114" i="1"/>
  <c r="K110" i="1"/>
  <c r="K4" i="1" l="1"/>
</calcChain>
</file>

<file path=xl/sharedStrings.xml><?xml version="1.0" encoding="utf-8"?>
<sst xmlns="http://schemas.openxmlformats.org/spreadsheetml/2006/main" count="381" uniqueCount="314">
  <si>
    <t>Kode OPD / Program / Kegiatan / Sub Kegiatan</t>
  </si>
  <si>
    <t>Nama OPD / Program / Kegiatan / Sub Kegiatan</t>
  </si>
  <si>
    <t>Keterangan</t>
  </si>
  <si>
    <t>APBD</t>
  </si>
  <si>
    <t>BANKEU</t>
  </si>
  <si>
    <t>DAK</t>
  </si>
  <si>
    <t>DANKEL</t>
  </si>
  <si>
    <t>DBHCHT</t>
  </si>
  <si>
    <t>PROGRAM UNGGULAN</t>
  </si>
  <si>
    <t>MUSRENBANG</t>
  </si>
  <si>
    <t>JUMLAH</t>
  </si>
  <si>
    <t>VISI MISI</t>
  </si>
  <si>
    <t>1.01.0.00.0.00.01.0000</t>
  </si>
  <si>
    <t>Dinas Pendidikan</t>
  </si>
  <si>
    <t>PROGRAM PENGELOLAAN PENDIDIKAN</t>
  </si>
  <si>
    <t>1.01.02.2.01</t>
  </si>
  <si>
    <t>Pengelolaan Pendidikan Sekolah Dasar</t>
  </si>
  <si>
    <t>1.01.02.2.01.02</t>
  </si>
  <si>
    <t>Penambahan Ruang Kelas Baru</t>
  </si>
  <si>
    <t>1.01.02.2.01.04</t>
  </si>
  <si>
    <t>Pembangunan Ruang Unit Kesehatan Sekolah</t>
  </si>
  <si>
    <t>1.01.02.2.01.05</t>
  </si>
  <si>
    <t>Pembangunan Perpustakaan Sekolah</t>
  </si>
  <si>
    <t>1.01.02.2.01.06</t>
  </si>
  <si>
    <t>Pembangunan Sarana, Prasarana dan Utilitas Sekolah</t>
  </si>
  <si>
    <t>1.01.02.2.01.08</t>
  </si>
  <si>
    <t>Rehabilitasi Sedang/Berat Ruang Kelas</t>
  </si>
  <si>
    <t>1.01.02.2.01.09</t>
  </si>
  <si>
    <t>Rehabilitasi Sedang/Berat Ruang Guru/Kepala Sekolah/TU</t>
  </si>
  <si>
    <t>1.01.02.2.01.11</t>
  </si>
  <si>
    <t>Rehabilitasi Sedang/Berat Perpustakaan Sekolah</t>
  </si>
  <si>
    <t>disesuaikan dengan pendapatan DAK 2022</t>
  </si>
  <si>
    <t>1.01.02.2.01.12</t>
  </si>
  <si>
    <t>Rehabilitasi Sedang/Berat Sarana, Prasarana dan Utilitas Sekolah</t>
  </si>
  <si>
    <t>1.01.02.2.01.14</t>
  </si>
  <si>
    <t>Pengadaan Mebel Sekolah</t>
  </si>
  <si>
    <t>1.01.02.2.01.15</t>
  </si>
  <si>
    <t>Pengadaan Alat Rumah Tangga Sekolah</t>
  </si>
  <si>
    <t>1.01.02.2.01.16</t>
  </si>
  <si>
    <t>Pengadaan Perlengkapan Sekolah</t>
  </si>
  <si>
    <t>1.01.02.2.01.17</t>
  </si>
  <si>
    <t>Pengadaan Perlengkapan Siswa</t>
  </si>
  <si>
    <t>1.01.02.2.01.18</t>
  </si>
  <si>
    <t>Pemeliharaan Rutin Bangunan Gedung dan Ruangan</t>
  </si>
  <si>
    <t>1.01.02.2.01.19</t>
  </si>
  <si>
    <t>Pemeliharaan Rutin Sarana, Prasarana dan Utilitas Sekolah</t>
  </si>
  <si>
    <t>1.01.02.2.01.21</t>
  </si>
  <si>
    <t>Penyediaan Biaya Personil Peserta Didik Sekolah Dasar</t>
  </si>
  <si>
    <t>1.01.02.2.01.22</t>
  </si>
  <si>
    <t>Pengadaan Alat Praktik dan Peraga Siswa</t>
  </si>
  <si>
    <t>1.01.02.2.01.23</t>
  </si>
  <si>
    <t>Penyelengaraan Proses Belajar dan Ujian bagi Peserta Didik</t>
  </si>
  <si>
    <t>1.01.02.2.01.24</t>
  </si>
  <si>
    <t>Penyiapan dan Tindak Lanjut Evaluasi Satuan Pendidikan Dasar</t>
  </si>
  <si>
    <t>1.01.02.2.01.25</t>
  </si>
  <si>
    <t>Pembinaan Minat, Bakat dan Kreativitas Siswa</t>
  </si>
  <si>
    <t>1.01.02.2.01.26</t>
  </si>
  <si>
    <t>Penyediaan Pendidik dan Tenaga Kependidikan bagi Satuan Pendidikan Sekolah Dasar</t>
  </si>
  <si>
    <t>1.01.02.2.01.27</t>
  </si>
  <si>
    <t>Pengembangan Karir Pendidik dan Tenaga Kependidikan pada Satuan Pendidikan Sekolah Dasar</t>
  </si>
  <si>
    <t>1.01.02.2.01.28</t>
  </si>
  <si>
    <t>Pembinaan Kelembagaan dan Manajemen Sekolah</t>
  </si>
  <si>
    <t>1.01.02.2.01.29</t>
  </si>
  <si>
    <t>Pengelolaan Dana BOS Sekolah Dasar</t>
  </si>
  <si>
    <t>1.01.02.2.01.30</t>
  </si>
  <si>
    <t>Peningkatan Kapasitas Pengelolaan Dana BOS Sekolah Dasar</t>
  </si>
  <si>
    <t>1.01.02.2.02</t>
  </si>
  <si>
    <t>Pengelolaan Pendidikan Sekolah Menengah Pertama</t>
  </si>
  <si>
    <t>1.01.02.2.02.01</t>
  </si>
  <si>
    <t>Pembangunan Unit Sekolah Baru (USB)</t>
  </si>
  <si>
    <t>1.01.02.2.02.02</t>
  </si>
  <si>
    <t>1.01.02.2.02.06</t>
  </si>
  <si>
    <t>Pembangunan Laboratorium</t>
  </si>
  <si>
    <t>1.01.02.2.02.12</t>
  </si>
  <si>
    <t>1.01.02.2.02.14</t>
  </si>
  <si>
    <t>Rehabilitasi Sedang/Berat Ruang Kelas Sekolah</t>
  </si>
  <si>
    <t>1.01.02.2.02.15</t>
  </si>
  <si>
    <t>Rehabilitasi Sedang/Berat Ruang Guru Sekolah</t>
  </si>
  <si>
    <t>1.01.02.2.02.16</t>
  </si>
  <si>
    <t>Rehabilitasi Sedang/Berat Ruang Unit Kesehatan Sekolah</t>
  </si>
  <si>
    <t>1.01.02.2.02.17</t>
  </si>
  <si>
    <t>1.01.02.2.02.18</t>
  </si>
  <si>
    <t>Rehabilitasi Sedang/Berat Laboratorium</t>
  </si>
  <si>
    <t>1.01.02.2.02.22</t>
  </si>
  <si>
    <t>Rehabilitasi Sedang/Berat Fasilitas Parkir</t>
  </si>
  <si>
    <t>1.01.02.2.02.23</t>
  </si>
  <si>
    <t>Rehabilitasi Sedang/Berat Kantin Sekolah</t>
  </si>
  <si>
    <t>1.01.02.2.02.24</t>
  </si>
  <si>
    <t>1.01.02.2.02.25</t>
  </si>
  <si>
    <t>1.01.02.2.02.26</t>
  </si>
  <si>
    <t>1.01.02.2.02.27</t>
  </si>
  <si>
    <t>1.01.02.2.02.28</t>
  </si>
  <si>
    <t>1.01.02.2.02.29</t>
  </si>
  <si>
    <t>1.01.02.2.02.30</t>
  </si>
  <si>
    <t>1.01.02.2.02.32</t>
  </si>
  <si>
    <t>Penyediaan Biaya Personil Peserta Didik Sekolah Menengah Pertama</t>
  </si>
  <si>
    <t>1.01.02.2.02.34</t>
  </si>
  <si>
    <t>Perlengkapan Belajar Peserta Didik</t>
  </si>
  <si>
    <t>1.01.02.2.02.35</t>
  </si>
  <si>
    <t>1.01.02.2.02.36</t>
  </si>
  <si>
    <t>1.01.02.2.02.37</t>
  </si>
  <si>
    <t>Penyiapan dan Tindak Lanjut Evaluasi Satuan Pendidikan Sekolah Menengah Pertama</t>
  </si>
  <si>
    <t>1.01.02.2.02.38</t>
  </si>
  <si>
    <t>1.01.02.2.02.39</t>
  </si>
  <si>
    <t>Penyediaan Pendidik dan Tenaga Kependidikan bagi Satuan Pendidikan Sekolah Menengah Pertama</t>
  </si>
  <si>
    <t>1.01.02.2.02.40</t>
  </si>
  <si>
    <t>Pengembangan Karir Pendidik dan Tenaga Kependidikan pada Satuan Pendidikan Sekolah Menengah Pertama</t>
  </si>
  <si>
    <t>1.01.02.2.02.41</t>
  </si>
  <si>
    <t>1.01.02.2.02.42</t>
  </si>
  <si>
    <t>Pengelolaan Dana BOS Sekolah Menengah Pertama</t>
  </si>
  <si>
    <t>1.01.02.2.02.43</t>
  </si>
  <si>
    <t>Peningkatan Kapasitas Pengelolaan Dana BOS Sekolah Menengah Pertama</t>
  </si>
  <si>
    <t>1.01.02.2.02.44</t>
  </si>
  <si>
    <t>Rehabilitasi Sedang/Berat Ruang TU</t>
  </si>
  <si>
    <t>1.01.02.2.02.45</t>
  </si>
  <si>
    <t>Rehabilitasi Sedang/Berat Ruang Kepala Sekolah</t>
  </si>
  <si>
    <t>1.01.02.2.03</t>
  </si>
  <si>
    <t>Pengelolaan Pendidikan Anak Usia Dini (PAUD)</t>
  </si>
  <si>
    <t>1.01.02.2.03.01</t>
  </si>
  <si>
    <t>Pembangunan Gedung/Ruang Kelas/Ruang Guru PAUD</t>
  </si>
  <si>
    <t>1.01.02.2.03.02</t>
  </si>
  <si>
    <t>Pembangunan Sarana, Prasarana dan Utilitas PAUD</t>
  </si>
  <si>
    <t>1.01.02.2.03.03</t>
  </si>
  <si>
    <t>Rehabilitasi Sedang/Berat Gedung/Ruang Kelas/Ruang Guru PAUD</t>
  </si>
  <si>
    <t>1.01.02.2.03.04</t>
  </si>
  <si>
    <t>Rehabilitasi Sedang/Berat Pembangunan Sarana, Prasarana dan Utilitas PAUD</t>
  </si>
  <si>
    <t>1.01.02.2.03.05</t>
  </si>
  <si>
    <t>Pemeliharaan Rutin Gedung/Ruang Kelas/Ruang Guru PAUD</t>
  </si>
  <si>
    <t>1.01.02.2.03.06</t>
  </si>
  <si>
    <t>Pemeliharaan Rutin Sarana, Prasarana dan Utilitas PAUD</t>
  </si>
  <si>
    <t>1.01.02.2.03.07</t>
  </si>
  <si>
    <t>Pengadaan Mebel PAUD</t>
  </si>
  <si>
    <t>1.01.02.2.03.08</t>
  </si>
  <si>
    <t>Pengadaan Alat Rumah Tangga PAUD</t>
  </si>
  <si>
    <t>1.01.02.2.03.09</t>
  </si>
  <si>
    <t>Pengadaan Perlengkapan PAUD</t>
  </si>
  <si>
    <t>1.01.02.2.03.10</t>
  </si>
  <si>
    <t>Pengadaan Perlengkapan Siswa PAUD</t>
  </si>
  <si>
    <t>1.01.02.2.03.11</t>
  </si>
  <si>
    <t>Penyediaan Biaya Personil Peserta Didik PAUD</t>
  </si>
  <si>
    <t>1.01.02.2.03.12</t>
  </si>
  <si>
    <t>Pengadaan Alat Praktik dan Peraga Siswa PAUD</t>
  </si>
  <si>
    <t>1.01.02.2.03.13</t>
  </si>
  <si>
    <t>Penyelenggaraan Proses Belajar PAUD</t>
  </si>
  <si>
    <t>1.01.02.2.03.14</t>
  </si>
  <si>
    <t>Penyiapan dan Tindak Lanjut Evaluasi Satuan PAUD</t>
  </si>
  <si>
    <t>1.01.02.2.03.15</t>
  </si>
  <si>
    <t>Penyediaan Pendidik dan Tenaga Kependidikan bagi Satuan PAUD</t>
  </si>
  <si>
    <t>1.01.02.2.03.16</t>
  </si>
  <si>
    <t>Pengembangan Karir Pendidik dan Tenaga Kependidikan pada Satuan Pendidikan PAUD</t>
  </si>
  <si>
    <t>1.01.02.2.03.17</t>
  </si>
  <si>
    <t>Pembinaan Kelembagaan dan Manajemen PAUD</t>
  </si>
  <si>
    <t>1.01.02.2.03.18</t>
  </si>
  <si>
    <t>Pengelolaan Dana BOP PAUD</t>
  </si>
  <si>
    <t>1.01.02.2.03.19</t>
  </si>
  <si>
    <t>Peningkatan Kapasitas Pengelolaan Dana BOP PAUD</t>
  </si>
  <si>
    <t>1.01.02.2.04</t>
  </si>
  <si>
    <t>Pengelolaan Pendidikan Nonformal/Kesetaraan</t>
  </si>
  <si>
    <t>1.01.02.2.04.01</t>
  </si>
  <si>
    <t>Pembangunan Gedung/Ruang Kelas/Ruang Guru Nonformal/Kesetaraan</t>
  </si>
  <si>
    <t>1.01.02.2.04.02</t>
  </si>
  <si>
    <t>Pembangunan Sarana, Prasarana dan Utilitas Sekolah Nonformal/Kesetaraan</t>
  </si>
  <si>
    <t>1.01.02.2.04.03</t>
  </si>
  <si>
    <t>Rehabilitasi Sedang/Berat Gedung/Ruang Kelas/Ruang Guru Pendidikan Nonformal/Kesetaraan</t>
  </si>
  <si>
    <t>1.01.02.2.04.05</t>
  </si>
  <si>
    <t>Pemeliharaan Rutin Gedung/Ruang Kelas/Ruang Guru Pendidikan Nonformal/Kesetaraan</t>
  </si>
  <si>
    <t>1.01.02.2.04.07</t>
  </si>
  <si>
    <t>Pengadaan Mebel Pendidikan Nonformal/Kesetaraan</t>
  </si>
  <si>
    <t>1.01.02.2.04.08</t>
  </si>
  <si>
    <t>Pengadaan Alat Rumah Tangga Pendidikan Nonformal/Kesetaraan</t>
  </si>
  <si>
    <t>1.01.02.2.04.09</t>
  </si>
  <si>
    <t>Pengadaan Perlengkapan Pendidikan Nonformal/Kesetaraan</t>
  </si>
  <si>
    <t>1.01.02.2.04.10</t>
  </si>
  <si>
    <t>Penyediaan Biaya Personil Peserta Didik Nonformal/Kesetaraan</t>
  </si>
  <si>
    <t>1.01.02.2.04.11</t>
  </si>
  <si>
    <t>Pengadaan Alat Praktik dan Peraga Siswa Nonformal/Kesetaraan</t>
  </si>
  <si>
    <t>1.01.02.2.04.12</t>
  </si>
  <si>
    <t>Penyelenggaraan Proses Belajar Nonformal/Kesetaraan</t>
  </si>
  <si>
    <t>1.01.02.2.04.13</t>
  </si>
  <si>
    <t>Penyiapan dan Tindak Lanjut Evaluasi Satuan Pendidikan di Pendidikan Nonformal/Kesetaraan</t>
  </si>
  <si>
    <t>1.01.02.2.04.14</t>
  </si>
  <si>
    <t>Penyediaan Pendidik dan Tenaga Kependidikan bagi Satuan Pendidikan Nonformal/Kesetaraan</t>
  </si>
  <si>
    <t>1.01.02.2.04.15</t>
  </si>
  <si>
    <t>Pengembangan Karir Pendidik dan Tenaga Kependidikan pada Satuan Pendidikan Nonformal/Kesetaraan</t>
  </si>
  <si>
    <t>1.01.02.2.04.16</t>
  </si>
  <si>
    <t>Pembinaan Kelembagaan dan Manajemen Sekolah Nonformal/Kesetaraan</t>
  </si>
  <si>
    <t>1.01.02.2.04.17</t>
  </si>
  <si>
    <t>Pengelolaan Dana BOP Sekolah Nonformal/Kesetaraan</t>
  </si>
  <si>
    <t>1.01.02.2.04.18</t>
  </si>
  <si>
    <t>Peningkatan Kapasitas Pengelolaan Dana BOP Sekolah Nonformal/Kesetaraan</t>
  </si>
  <si>
    <t>PROGRAM PENGEMBANGAN KURIKULUM</t>
  </si>
  <si>
    <t>1.01.03.2.01</t>
  </si>
  <si>
    <t>Penetapan Kurikulum Muatan Lokal Pendidikan Dasar</t>
  </si>
  <si>
    <t>1.01.03.2.01.01</t>
  </si>
  <si>
    <t>Penyusunan Kompetensi Dasar Muatan Lokal Pendidikan Dasar</t>
  </si>
  <si>
    <t>1.01.03.2.01.02</t>
  </si>
  <si>
    <t>Penyusunan Silabus Muatan Lokal Pendidikan Dasar</t>
  </si>
  <si>
    <t>1.01.03.2.01.03</t>
  </si>
  <si>
    <t>Penyediaan Buku Teks Pelajaran Muatan Lokal Pendidikan Dasar</t>
  </si>
  <si>
    <t>1.01.03.2.01.04</t>
  </si>
  <si>
    <t>Pelatihan Penyusunan Kurikulum Muatan Lokal Pendidikan Dasar</t>
  </si>
  <si>
    <t>1.01.03.2.02</t>
  </si>
  <si>
    <t>Penetapan Kurikulum Muatan Lokal Pendidikan Anak Usia Dini dan Pendidikan Nonformal</t>
  </si>
  <si>
    <t>1.01.03.2.02.01</t>
  </si>
  <si>
    <t>Penyusunan Kompetensi Dasar Muatan Lokal Pendidikan Anak Usia Dini dan Pendidikan Nonformal</t>
  </si>
  <si>
    <t>1.01.03.2.02.02</t>
  </si>
  <si>
    <t>Penyusunan Silabus Muatan Lokal Pendidikan Anak Usia Dini dan Pendidikan Nonformal</t>
  </si>
  <si>
    <t>1.01.03.2.02.03</t>
  </si>
  <si>
    <t>Penyediaan Buku Teks Pelajaran Muatan Lokal Pendidikan Anak Usia Dini dan Pendidikan Nonformal</t>
  </si>
  <si>
    <t>PROGRAM PENDIDIK DAN TENAGA KEPENDIDIKAN</t>
  </si>
  <si>
    <t>1.01.04.2.01</t>
  </si>
  <si>
    <t>Pemerataan Kuantitas dan Kualitas Pendidik dan Tenaga Kependidikan bagi Satuan Pendidikan Dasar, PAUD, dan Pendidikan Nonformal/Kesetaraan</t>
  </si>
  <si>
    <t>1.01.04.2.01.01</t>
  </si>
  <si>
    <t>Perhitungan dan Pemetaan Pendidik dan Tenaga Kependidikan Satuan Pendidikan Dasar, PAUD, dan Pendidikan Nonformal/Kesetaraan</t>
  </si>
  <si>
    <t>1.01.04.2.01.02</t>
  </si>
  <si>
    <t>Penataan Pendistribusian Pendidik dan Tenaga Kependidikan bagi Satuan Pendidikan Dasar, PAUD, dan Pendidikan Nonformal/Kesetaraan</t>
  </si>
  <si>
    <t>X.XX.01</t>
  </si>
  <si>
    <t>PROGRAM PENUNJANG URUSAN PEMERINTAHAN DAERAH KABUPATEN/KOTA</t>
  </si>
  <si>
    <t>X.XX.01.2.01</t>
  </si>
  <si>
    <t>Perencanaan, Penganggaran, dan Evaluasi Kinerja Perangkat Daerah</t>
  </si>
  <si>
    <t>X.XX.01.2.01.01</t>
  </si>
  <si>
    <t>Penyusunan Dokumen Perencanaan Perangkat Daerah</t>
  </si>
  <si>
    <t>X.XX.01.2.01.02</t>
  </si>
  <si>
    <t>Koordinasi dan Penyusunan Dokumen RKA-SKPD</t>
  </si>
  <si>
    <t>X.XX.01.2.01.07</t>
  </si>
  <si>
    <t>Evaluasi Kinerja Perangkat Daerah</t>
  </si>
  <si>
    <t>X.XX.01.2.02</t>
  </si>
  <si>
    <t>Administrasi Keuangan Perangkat Daerah</t>
  </si>
  <si>
    <t>X.XX.01.2.02.01</t>
  </si>
  <si>
    <t>Penyediaan Gaji dan Tunjangan ASN</t>
  </si>
  <si>
    <t>X.XX.01.2.02.03</t>
  </si>
  <si>
    <t>Pelaksanaan Penatausahaan dan Pengujian/Verifikasi Keuangan SKPD</t>
  </si>
  <si>
    <t>X.XX.01.2.02.05</t>
  </si>
  <si>
    <t>Koordinasi dan Penyusunan Laporan Keuangan Akhir Tahun SKPD</t>
  </si>
  <si>
    <t>X.XX.01.2.03</t>
  </si>
  <si>
    <t>Administrasi Barang Milik Daerah pada Perangkat Daerah</t>
  </si>
  <si>
    <t>X.XX.01.2.03.05</t>
  </si>
  <si>
    <t>Rekonsiliasi dan Penyusunan Laporan Barang Milik Daerah pada SKPD</t>
  </si>
  <si>
    <t>X.XX.01.2.05</t>
  </si>
  <si>
    <t>Administrasi Kepegawaian Perangkat Daerah</t>
  </si>
  <si>
    <t>X.XX.01.2.05.02</t>
  </si>
  <si>
    <t>Pengadaan Pakaian Dinas Beserta Atribut Kelengkapannya</t>
  </si>
  <si>
    <t>X.XX.01.2.06</t>
  </si>
  <si>
    <t>Administrasi Umum Perangkat Daerah</t>
  </si>
  <si>
    <t>X.XX.01.2.06.01</t>
  </si>
  <si>
    <t>Penyediaan Komponen Instalasi Listrik/Penerangan Bangunan Kantor</t>
  </si>
  <si>
    <t>X.XX.01.2.06.02</t>
  </si>
  <si>
    <t>Penyediaan Peralatan dan Perlengkapan Kantor</t>
  </si>
  <si>
    <t>X.XX.01.2.06.03</t>
  </si>
  <si>
    <t>Penyediaan Peralatan Rumah Tangga</t>
  </si>
  <si>
    <t>X.XX.01.2.06.04</t>
  </si>
  <si>
    <t>Penyediaan Bahan Logistik Kantor</t>
  </si>
  <si>
    <t>X.XX.01.2.06.05</t>
  </si>
  <si>
    <t>Penyediaan Barang Cetakan dan Penggandaan</t>
  </si>
  <si>
    <t>X.XX.01.2.06.06</t>
  </si>
  <si>
    <t>Penyediaan Bahan Bacaan dan Peraturan Perundang-undangan</t>
  </si>
  <si>
    <t>X.XX.01.2.06.09</t>
  </si>
  <si>
    <t>Penyelenggaraan Rapat Koordinasi dan Konsultasi SKPD</t>
  </si>
  <si>
    <t>X.XX.01.2.06.11</t>
  </si>
  <si>
    <t>Dukungan Pelaksanaan Sistem Pemerintahan Berbasis Elektronik pada SKPD</t>
  </si>
  <si>
    <t>X.XX.01.2.08</t>
  </si>
  <si>
    <t>Penyediaan Jasa Penunjang Urusan Pemerintahan Daerah</t>
  </si>
  <si>
    <t>X.XX.01.2.08.01</t>
  </si>
  <si>
    <t>Penyediaan Jasa Surat Menyurat</t>
  </si>
  <si>
    <t>X.XX.01.2.08.02</t>
  </si>
  <si>
    <t>Penyediaan Jasa Komunikasi, Sumber Daya Air dan Listrik</t>
  </si>
  <si>
    <t>X.XX.01.2.08.04</t>
  </si>
  <si>
    <t>Penyediaan Jasa Pelayanan Umum Kantor</t>
  </si>
  <si>
    <t>X.XX.01.2.09</t>
  </si>
  <si>
    <t>Pemeliharaan Barang Milik Daerah Penunjang Urusan Pemerintahan Daerah</t>
  </si>
  <si>
    <t>X.XX.01.2.09.01</t>
  </si>
  <si>
    <t>Penyediaan Jasa Pemeliharaan, Biaya Pemeliharaan dan Pajak Kendaraan Perorangan Dinas atau Kendaraan Dinas Jabatan</t>
  </si>
  <si>
    <t>X.XX.01.2.09.09</t>
  </si>
  <si>
    <t>Pemeliharaan/Rehabilitasi Gedung Kantor dan Bangunan Lainnya</t>
  </si>
  <si>
    <t>X.XX.01.2.09.10</t>
  </si>
  <si>
    <t>Pemeliharaan/Rehabilitasi Sarana dan Prasarana Gedung Kantor atau Bangunan Lainnya</t>
  </si>
  <si>
    <t>Penyesuaian DINDIK</t>
  </si>
  <si>
    <t xml:space="preserve"> belum ada lokasi --&gt; Drop</t>
  </si>
  <si>
    <t>hanya dari DAK</t>
  </si>
  <si>
    <t>penyesuaian DINDIK</t>
  </si>
  <si>
    <t>disamakan dengan penetapan 2022</t>
  </si>
  <si>
    <t>biaya personil peserta didik drop</t>
  </si>
  <si>
    <t>didrop</t>
  </si>
  <si>
    <t>lokasi belum ada, drop</t>
  </si>
  <si>
    <t>2M utk Pembangunan gedung SMP 6</t>
  </si>
  <si>
    <t>Asumsi Bankeu sama dengan 2022
APBD drop</t>
  </si>
  <si>
    <t>drop</t>
  </si>
  <si>
    <t>disesuaikan dengan pendapatan DAK 2022
APBD drop</t>
  </si>
  <si>
    <t>disesuaikan dengan pendapatan DAK 2022
APBD 200jt</t>
  </si>
  <si>
    <t>disesuaikan dengan pendapatan DAK 2022
Usulan Musren: 
Perbaikan PAUD Kenanga RT. 02 RW. 11 dan Sarpras - 1 Paket (100Juta)</t>
  </si>
  <si>
    <t>disesuaikan dengan pendapatan DAK 2022
penyesuaian DINDIK</t>
  </si>
  <si>
    <t>disesuaikan dengan pendapatan DAK 2022
Penyesuaian DINDIK</t>
  </si>
  <si>
    <t>diseragamkan</t>
  </si>
  <si>
    <t>Asumsi Bankeu sama dengan 2022
Penyesuaian DINDIK</t>
  </si>
  <si>
    <t>Ranc Akhir RKPD 2023</t>
  </si>
  <si>
    <t>BTQ untuk 10 bulan</t>
  </si>
  <si>
    <t>sdh termasuk mengakomodir kebutuhan siswa ABK</t>
  </si>
  <si>
    <t>SPM, perlengkapan belajar untuk 2000  siswa, Rp 100.000 per siswa</t>
  </si>
  <si>
    <t>71 SD, asumsi @ 10 juta</t>
  </si>
  <si>
    <t xml:space="preserve">mengakomodir indikator fasilitasi sekolah inklusi </t>
  </si>
  <si>
    <t>RAPBS/ RKAS BOS, EDS</t>
  </si>
  <si>
    <t>termasuk untuk pelatihan batik, dan fasilitasi sekolah penggerak, PMO dan pengimbasan
indikator dan belanja sosialisasi dapodik di dialihkan ke SPBE</t>
  </si>
  <si>
    <t>diasumsikan 17 sekolah @ 10 jt
pada th 2022 sdh ada perngadaan LCD projector dan printer,</t>
  </si>
  <si>
    <t>di dalamnya mengakomodir indikator fasilitasi pendidikan inklusi</t>
  </si>
  <si>
    <t>1 orang guru pendamping khusus x 12 bulan
93 guru BTQ x 12 bulan</t>
  </si>
  <si>
    <t xml:space="preserve">termasuk indikator untuk fasilitasi sekolah penggerak
</t>
  </si>
  <si>
    <t>utk perlengkapan belajar siswa PAUD guna pemenuhan SPM</t>
  </si>
  <si>
    <t>termasuk untuk fasilitasi sekolah penggerak</t>
  </si>
  <si>
    <t>utk perlengkapan belajar siswa, pemenuhan SPM</t>
  </si>
  <si>
    <t>sdh termasuk utk gudang arsip, perbaikan ruang genset dan perluasan ruang sidang</t>
  </si>
  <si>
    <t>Rehab PAUD Kenanga sudah dianggarkan di sub keg. Rehabilitasi Sedang/Berat Gedung/Ruang Kelas/Ruang Guru PAUD (100 Juta) mengakomodir usulan musrenbang</t>
  </si>
  <si>
    <t>30Juta untuk Rakor dengan tenaga pendidik (200 orang, 1 hari) ASB 12 --&gt; 29,2Juta, 50 Juta untuk Hibah Dewan Pendidikan</t>
  </si>
  <si>
    <t xml:space="preserve">Harlindung 12 bulan </t>
  </si>
  <si>
    <t>kenaikan BBM 8.448.000 (Asumsi kenaikan BBM 40%)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</si>
</sst>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3" x14ac:knownFonts="1">
    <font>
      <sz val="11"/>
      <color theme="1"/>
      <name val="Arial"/>
      <family val="2"/>
      <charset val="1"/>
    </font>
    <font>
      <b/>
      <sz val="11"/>
      <color theme="1"/>
      <name val="Roboto"/>
    </font>
    <font>
      <sz val="11"/>
      <color theme="1"/>
      <name val="Roboto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1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1" fillId="7" borderId="1" xfId="0" applyNumberFormat="1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21" fontId="1" fillId="8" borderId="4" xfId="0" applyNumberFormat="1" applyFont="1" applyFill="1" applyBorder="1" applyAlignment="1">
      <alignment horizontal="left" vertical="top"/>
    </xf>
    <xf numFmtId="0" fontId="1" fillId="8" borderId="4" xfId="0" applyFont="1" applyFill="1" applyBorder="1" applyAlignment="1">
      <alignment vertical="top" wrapText="1"/>
    </xf>
    <xf numFmtId="3" fontId="1" fillId="8" borderId="4" xfId="0" applyNumberFormat="1" applyFont="1" applyFill="1" applyBorder="1" applyAlignment="1">
      <alignment vertical="top"/>
    </xf>
    <xf numFmtId="3" fontId="1" fillId="8" borderId="4" xfId="0" applyNumberFormat="1" applyFont="1" applyFill="1" applyBorder="1" applyAlignment="1">
      <alignment vertical="top" wrapText="1"/>
    </xf>
    <xf numFmtId="0" fontId="1" fillId="5" borderId="4" xfId="0" applyFont="1" applyFill="1" applyBorder="1" applyAlignment="1">
      <alignment horizontal="left" vertical="top"/>
    </xf>
    <xf numFmtId="0" fontId="1" fillId="5" borderId="4" xfId="0" applyFont="1" applyFill="1" applyBorder="1" applyAlignment="1">
      <alignment vertical="top" wrapText="1"/>
    </xf>
    <xf numFmtId="3" fontId="1" fillId="5" borderId="4" xfId="0" applyNumberFormat="1" applyFont="1" applyFill="1" applyBorder="1" applyAlignment="1">
      <alignment vertical="top"/>
    </xf>
    <xf numFmtId="3" fontId="1" fillId="5" borderId="4" xfId="0" applyNumberFormat="1" applyFont="1" applyFill="1" applyBorder="1" applyAlignment="1">
      <alignment vertical="top" wrapText="1"/>
    </xf>
    <xf numFmtId="0" fontId="2" fillId="7" borderId="4" xfId="0" applyFont="1" applyFill="1" applyBorder="1" applyAlignment="1">
      <alignment horizontal="left" vertical="top"/>
    </xf>
    <xf numFmtId="0" fontId="2" fillId="7" borderId="4" xfId="0" applyFont="1" applyFill="1" applyBorder="1" applyAlignment="1">
      <alignment vertical="top" wrapText="1"/>
    </xf>
    <xf numFmtId="3" fontId="2" fillId="7" borderId="4" xfId="0" applyNumberFormat="1" applyFont="1" applyFill="1" applyBorder="1" applyAlignment="1">
      <alignment vertical="top"/>
    </xf>
    <xf numFmtId="3" fontId="2" fillId="7" borderId="4" xfId="0" applyNumberFormat="1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3" fontId="2" fillId="0" borderId="0" xfId="0" applyNumberFormat="1" applyFont="1"/>
    <xf numFmtId="0" fontId="2" fillId="0" borderId="0" xfId="0" applyFont="1" applyAlignment="1">
      <alignment horizontal="left"/>
    </xf>
    <xf numFmtId="3" fontId="2" fillId="9" borderId="4" xfId="0" applyNumberFormat="1" applyFont="1" applyFill="1" applyBorder="1" applyAlignment="1">
      <alignment vertical="top" wrapText="1"/>
    </xf>
    <xf numFmtId="0" fontId="1" fillId="4" borderId="5" xfId="0" applyFont="1" applyFill="1" applyBorder="1" applyAlignment="1">
      <alignment horizontal="left" vertical="top"/>
    </xf>
    <xf numFmtId="0" fontId="1" fillId="4" borderId="5" xfId="0" applyFont="1" applyFill="1" applyBorder="1" applyAlignment="1">
      <alignment vertical="top" wrapText="1"/>
    </xf>
    <xf numFmtId="3" fontId="1" fillId="4" borderId="5" xfId="0" applyNumberFormat="1" applyFont="1" applyFill="1" applyBorder="1" applyAlignment="1">
      <alignment vertical="top"/>
    </xf>
    <xf numFmtId="3" fontId="1" fillId="4" borderId="5" xfId="0" applyNumberFormat="1" applyFont="1" applyFill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naryo\PELATIHAN%20AKSELERASI%202012%20DPU\ANALISA%20BM%2012%20EDIT%20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3%20TIM\bebel\ksm%20griya%20inda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NGRAM%20BAPPEDA\Downloads\KK%20Renja%202022%20vs%20SIPD_kirim%20mas%20u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Peta Quarry"/>
      <sheetName val="Mobilisasi"/>
      <sheetName val="Perhitungan Mobilisasi Alat"/>
      <sheetName val="Lalu Lintas"/>
      <sheetName val="Jembatan Sementara"/>
      <sheetName val="Informasi"/>
      <sheetName val="BOQ"/>
      <sheetName val="4-Basic Price"/>
      <sheetName val="5-ALAT(1)"/>
      <sheetName val="5-ALAT (2)"/>
      <sheetName val="JALAN 2"/>
      <sheetName val="311"/>
      <sheetName val="312"/>
      <sheetName val="318"/>
      <sheetName val="511"/>
      <sheetName val="521"/>
      <sheetName val="611a"/>
      <sheetName val="612a"/>
      <sheetName val="633a"/>
      <sheetName val="634b"/>
      <sheetName val="635a"/>
      <sheetName val="635c"/>
      <sheetName val="7152"/>
      <sheetName val="Sheet2"/>
      <sheetName val="Data Ba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2">
          <cell r="F52">
            <v>82500</v>
          </cell>
        </row>
        <row r="56">
          <cell r="F56">
            <v>99000</v>
          </cell>
        </row>
        <row r="60">
          <cell r="F60">
            <v>9930</v>
          </cell>
        </row>
      </sheetData>
      <sheetData sheetId="12">
        <row r="23">
          <cell r="AZ23">
            <v>173485.5932251724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I DULU YA GAN!"/>
      <sheetName val="COVER"/>
      <sheetName val="Isi"/>
      <sheetName val="PROP 1"/>
      <sheetName val="PROP 2"/>
      <sheetName val="PROP 3A"/>
      <sheetName val="PROP 3B"/>
      <sheetName val="PROP 4"/>
      <sheetName val="PROP 5a"/>
      <sheetName val="PROP 5B (1)"/>
      <sheetName val="PROP 5B (2)"/>
      <sheetName val="PROP 5B (3)"/>
      <sheetName val="PROP 5B (4)"/>
      <sheetName val="PROP 5C (1)"/>
      <sheetName val="PROP 5C (2)"/>
      <sheetName val="PROP 5C (3)"/>
      <sheetName val="PROP 5C (4)"/>
      <sheetName val="PROP 6A"/>
      <sheetName val="PROP 8A"/>
      <sheetName val="PROP 8B"/>
      <sheetName val="PROP 9"/>
      <sheetName val="PROP 10"/>
      <sheetName val="RAB A"/>
      <sheetName val="RAB B1"/>
      <sheetName val="RAB C1"/>
      <sheetName val="RAB D1"/>
      <sheetName val="RAB B2"/>
      <sheetName val="RAB C2"/>
      <sheetName val="RAB D2"/>
      <sheetName val="RAB B3"/>
      <sheetName val="RAB C3"/>
      <sheetName val="RAB D3"/>
      <sheetName val="RAB B4"/>
      <sheetName val="RAB C4"/>
      <sheetName val="RAB D4"/>
      <sheetName val="RAB D"/>
      <sheetName val="RAB E"/>
      <sheetName val="RAB F"/>
      <sheetName val="RAB F (2)"/>
      <sheetName val="LAMP 1a"/>
      <sheetName val="LAMP 1b"/>
      <sheetName val="LAMP 2"/>
      <sheetName val="LAMP 3"/>
      <sheetName val="LAMP 4"/>
      <sheetName val="LAMP 5A"/>
      <sheetName val="LAM 5B"/>
      <sheetName val="LAMP 5C"/>
      <sheetName val="V.1"/>
      <sheetName val="V.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5">
          <cell r="C25" t="str">
            <v xml:space="preserve"> Ketua Klp/Mandor</v>
          </cell>
          <cell r="E25" t="str">
            <v>HOK</v>
          </cell>
          <cell r="F25">
            <v>40000</v>
          </cell>
          <cell r="G25">
            <v>38500</v>
          </cell>
          <cell r="H25">
            <v>38000</v>
          </cell>
          <cell r="I25">
            <v>35000</v>
          </cell>
          <cell r="J25">
            <v>35000</v>
          </cell>
        </row>
        <row r="26">
          <cell r="C26" t="str">
            <v xml:space="preserve"> Tukang Besi</v>
          </cell>
          <cell r="E26" t="str">
            <v>HOK</v>
          </cell>
          <cell r="F26">
            <v>40000</v>
          </cell>
          <cell r="G26">
            <v>45000</v>
          </cell>
          <cell r="H26">
            <v>45000</v>
          </cell>
          <cell r="I26">
            <v>45000</v>
          </cell>
          <cell r="J26">
            <v>45000</v>
          </cell>
        </row>
        <row r="27">
          <cell r="C27" t="str">
            <v xml:space="preserve"> Tukang Kayu</v>
          </cell>
          <cell r="E27" t="str">
            <v>HOK</v>
          </cell>
          <cell r="F27">
            <v>40000</v>
          </cell>
          <cell r="G27">
            <v>47500</v>
          </cell>
          <cell r="H27">
            <v>45000</v>
          </cell>
          <cell r="I27">
            <v>45000</v>
          </cell>
          <cell r="J27">
            <v>45000</v>
          </cell>
        </row>
        <row r="28">
          <cell r="C28" t="str">
            <v xml:space="preserve"> Tukang Batu</v>
          </cell>
          <cell r="E28" t="str">
            <v>HOK</v>
          </cell>
          <cell r="F28">
            <v>40000</v>
          </cell>
          <cell r="G28">
            <v>45000</v>
          </cell>
          <cell r="H28">
            <v>45000</v>
          </cell>
          <cell r="I28">
            <v>45000</v>
          </cell>
          <cell r="J28">
            <v>45000</v>
          </cell>
        </row>
        <row r="29">
          <cell r="C29" t="str">
            <v xml:space="preserve"> Tukang Cat</v>
          </cell>
          <cell r="E29" t="str">
            <v>HOK</v>
          </cell>
          <cell r="F29">
            <v>40000</v>
          </cell>
          <cell r="G29">
            <v>45000</v>
          </cell>
          <cell r="H29">
            <v>40000</v>
          </cell>
          <cell r="I29">
            <v>40000</v>
          </cell>
          <cell r="J29">
            <v>40000</v>
          </cell>
        </row>
        <row r="30">
          <cell r="C30" t="str">
            <v xml:space="preserve"> Pekerja</v>
          </cell>
          <cell r="E30" t="str">
            <v>HOK</v>
          </cell>
          <cell r="F30">
            <v>35000</v>
          </cell>
          <cell r="G30">
            <v>37000</v>
          </cell>
          <cell r="H30">
            <v>35000</v>
          </cell>
          <cell r="I30">
            <v>35000</v>
          </cell>
          <cell r="J30">
            <v>35000</v>
          </cell>
        </row>
        <row r="33">
          <cell r="E33" t="str">
            <v>Satuan</v>
          </cell>
          <cell r="F33" t="str">
            <v>Harga Satuan Standar Kabupaten</v>
          </cell>
          <cell r="G33" t="str">
            <v>Harga Satuan Hasil Survey*)</v>
          </cell>
          <cell r="J33" t="str">
            <v>Rekomendasi Harga Terendah Yang Dipilih</v>
          </cell>
        </row>
        <row r="34">
          <cell r="G34" t="str">
            <v>Toko</v>
          </cell>
          <cell r="H34" t="str">
            <v>Toko</v>
          </cell>
          <cell r="I34" t="str">
            <v>Toko</v>
          </cell>
        </row>
        <row r="35">
          <cell r="G35" t="str">
            <v>Nama:</v>
          </cell>
          <cell r="H35" t="str">
            <v xml:space="preserve">Nama: </v>
          </cell>
          <cell r="I35" t="str">
            <v xml:space="preserve">Nama: </v>
          </cell>
        </row>
        <row r="36">
          <cell r="G36" t="str">
            <v xml:space="preserve">Almt  : </v>
          </cell>
          <cell r="H36" t="str">
            <v xml:space="preserve">Almt  : </v>
          </cell>
          <cell r="I36" t="str">
            <v xml:space="preserve">Almt  : </v>
          </cell>
          <cell r="J36" t="str">
            <v>Harga Satuan*)</v>
          </cell>
        </row>
        <row r="37">
          <cell r="G37" t="str">
            <v>Telp  : ____________</v>
          </cell>
          <cell r="H37" t="str">
            <v>Telp  : ____________</v>
          </cell>
          <cell r="I37" t="str">
            <v>Telp  : ____________</v>
          </cell>
        </row>
        <row r="38">
          <cell r="C38" t="str">
            <v>Bahan/ Material</v>
          </cell>
        </row>
        <row r="40">
          <cell r="C40" t="str">
            <v xml:space="preserve"> Pasir Pasang</v>
          </cell>
          <cell r="E40" t="str">
            <v>M³</v>
          </cell>
          <cell r="F40">
            <v>130000</v>
          </cell>
          <cell r="G40">
            <v>120000</v>
          </cell>
          <cell r="H40">
            <v>120000</v>
          </cell>
          <cell r="I40">
            <v>130000</v>
          </cell>
          <cell r="J40">
            <v>120000</v>
          </cell>
        </row>
        <row r="41">
          <cell r="C41" t="str">
            <v xml:space="preserve"> Pasir Urug</v>
          </cell>
          <cell r="E41" t="str">
            <v>M³</v>
          </cell>
          <cell r="F41">
            <v>78650</v>
          </cell>
          <cell r="G41">
            <v>90000</v>
          </cell>
          <cell r="H41">
            <v>70000</v>
          </cell>
          <cell r="I41">
            <v>90000</v>
          </cell>
          <cell r="J41">
            <v>70000</v>
          </cell>
        </row>
        <row r="42">
          <cell r="C42" t="str">
            <v xml:space="preserve"> Pasir Beton</v>
          </cell>
          <cell r="E42" t="str">
            <v>M³</v>
          </cell>
          <cell r="F42">
            <v>125000</v>
          </cell>
          <cell r="G42">
            <v>125000</v>
          </cell>
          <cell r="H42">
            <v>100000</v>
          </cell>
          <cell r="I42">
            <v>110000</v>
          </cell>
          <cell r="J42">
            <v>100000</v>
          </cell>
        </row>
        <row r="43">
          <cell r="C43" t="str">
            <v xml:space="preserve"> Semen Portland</v>
          </cell>
          <cell r="E43" t="str">
            <v>Kg</v>
          </cell>
          <cell r="F43">
            <v>1342</v>
          </cell>
          <cell r="G43">
            <v>1200</v>
          </cell>
          <cell r="H43">
            <v>1200</v>
          </cell>
          <cell r="I43">
            <v>1200</v>
          </cell>
          <cell r="J43">
            <v>1200</v>
          </cell>
        </row>
        <row r="44">
          <cell r="C44" t="str">
            <v xml:space="preserve"> Batu Bata</v>
          </cell>
          <cell r="E44" t="str">
            <v>Bh</v>
          </cell>
          <cell r="F44">
            <v>600</v>
          </cell>
          <cell r="G44">
            <v>600</v>
          </cell>
          <cell r="H44">
            <v>600</v>
          </cell>
          <cell r="I44">
            <v>600</v>
          </cell>
          <cell r="J44">
            <v>600</v>
          </cell>
        </row>
        <row r="45">
          <cell r="C45" t="str">
            <v xml:space="preserve"> Batu Belah</v>
          </cell>
          <cell r="E45" t="str">
            <v>M³</v>
          </cell>
          <cell r="F45">
            <v>139000</v>
          </cell>
          <cell r="G45">
            <v>95000</v>
          </cell>
          <cell r="H45">
            <v>85000</v>
          </cell>
          <cell r="I45">
            <v>90000</v>
          </cell>
          <cell r="J45">
            <v>85000</v>
          </cell>
        </row>
        <row r="46">
          <cell r="C46" t="str">
            <v xml:space="preserve"> Batu Pecah 2/3</v>
          </cell>
          <cell r="E46" t="str">
            <v>M³</v>
          </cell>
          <cell r="F46">
            <v>195200</v>
          </cell>
          <cell r="G46">
            <v>125000</v>
          </cell>
          <cell r="H46">
            <v>125000</v>
          </cell>
          <cell r="I46">
            <v>125000</v>
          </cell>
          <cell r="J46">
            <v>125000</v>
          </cell>
        </row>
        <row r="47">
          <cell r="C47" t="str">
            <v xml:space="preserve"> Roster 20 x 20</v>
          </cell>
          <cell r="E47" t="str">
            <v>Bh</v>
          </cell>
          <cell r="F47">
            <v>4500</v>
          </cell>
          <cell r="G47">
            <v>4000</v>
          </cell>
          <cell r="H47">
            <v>4000</v>
          </cell>
          <cell r="I47">
            <v>3500</v>
          </cell>
          <cell r="J47">
            <v>3500</v>
          </cell>
        </row>
        <row r="48">
          <cell r="C48" t="str">
            <v xml:space="preserve"> Kayu Lokal</v>
          </cell>
          <cell r="E48" t="str">
            <v>M3</v>
          </cell>
          <cell r="F48">
            <v>2500000</v>
          </cell>
          <cell r="G48">
            <v>2300000</v>
          </cell>
          <cell r="H48">
            <v>2200000</v>
          </cell>
          <cell r="I48">
            <v>2500000</v>
          </cell>
          <cell r="J48">
            <v>2200000</v>
          </cell>
        </row>
        <row r="49">
          <cell r="C49" t="str">
            <v xml:space="preserve"> Papan Sengon</v>
          </cell>
          <cell r="E49" t="str">
            <v>M3</v>
          </cell>
          <cell r="F49">
            <v>1495000</v>
          </cell>
          <cell r="G49">
            <v>1480000</v>
          </cell>
          <cell r="H49">
            <v>1480000</v>
          </cell>
          <cell r="I49">
            <v>1200000</v>
          </cell>
          <cell r="J49">
            <v>1200000</v>
          </cell>
        </row>
        <row r="50">
          <cell r="C50" t="str">
            <v xml:space="preserve"> Genteng</v>
          </cell>
          <cell r="E50" t="str">
            <v>M2</v>
          </cell>
          <cell r="F50">
            <v>700</v>
          </cell>
          <cell r="G50">
            <v>650</v>
          </cell>
          <cell r="H50">
            <v>500</v>
          </cell>
          <cell r="I50">
            <v>600</v>
          </cell>
          <cell r="J50">
            <v>500</v>
          </cell>
        </row>
        <row r="51">
          <cell r="C51" t="str">
            <v xml:space="preserve"> Bumbungan Genteng</v>
          </cell>
          <cell r="E51" t="str">
            <v>M1</v>
          </cell>
          <cell r="F51">
            <v>6776</v>
          </cell>
          <cell r="G51">
            <v>4000</v>
          </cell>
          <cell r="H51">
            <v>3000</v>
          </cell>
          <cell r="I51">
            <v>3500</v>
          </cell>
          <cell r="J51">
            <v>3000</v>
          </cell>
        </row>
        <row r="52">
          <cell r="C52" t="str">
            <v xml:space="preserve"> Besi Beton Polos</v>
          </cell>
          <cell r="E52" t="str">
            <v>Kg</v>
          </cell>
          <cell r="F52">
            <v>9400</v>
          </cell>
          <cell r="G52">
            <v>8000</v>
          </cell>
          <cell r="H52">
            <v>8500</v>
          </cell>
          <cell r="I52">
            <v>7500</v>
          </cell>
          <cell r="J52">
            <v>7500</v>
          </cell>
        </row>
        <row r="53">
          <cell r="C53" t="str">
            <v xml:space="preserve"> Besi Strip</v>
          </cell>
          <cell r="E53" t="str">
            <v>Kg</v>
          </cell>
          <cell r="F53">
            <v>19850</v>
          </cell>
          <cell r="G53">
            <v>9000</v>
          </cell>
          <cell r="H53">
            <v>9000</v>
          </cell>
          <cell r="I53">
            <v>15000</v>
          </cell>
          <cell r="J53">
            <v>9000</v>
          </cell>
        </row>
        <row r="54">
          <cell r="C54" t="str">
            <v xml:space="preserve"> Paku 2" - 5"</v>
          </cell>
          <cell r="E54" t="str">
            <v>Kg</v>
          </cell>
          <cell r="F54">
            <v>11000</v>
          </cell>
          <cell r="G54">
            <v>13000</v>
          </cell>
          <cell r="H54">
            <v>13000</v>
          </cell>
          <cell r="I54">
            <v>12000</v>
          </cell>
          <cell r="J54">
            <v>12000</v>
          </cell>
        </row>
        <row r="55">
          <cell r="C55" t="str">
            <v xml:space="preserve"> Paku 1/2" - 1"</v>
          </cell>
          <cell r="E55" t="str">
            <v>Kg</v>
          </cell>
          <cell r="F55">
            <v>11000</v>
          </cell>
          <cell r="G55">
            <v>13000</v>
          </cell>
          <cell r="H55">
            <v>13000</v>
          </cell>
          <cell r="I55">
            <v>13000</v>
          </cell>
          <cell r="J55">
            <v>13000</v>
          </cell>
        </row>
        <row r="56">
          <cell r="C56" t="str">
            <v xml:space="preserve"> Kawat Bendrat</v>
          </cell>
          <cell r="E56" t="str">
            <v>Kg</v>
          </cell>
          <cell r="F56">
            <v>18150</v>
          </cell>
          <cell r="G56">
            <v>22000</v>
          </cell>
          <cell r="H56">
            <v>22000</v>
          </cell>
          <cell r="I56">
            <v>22000</v>
          </cell>
          <cell r="J56">
            <v>22000</v>
          </cell>
        </row>
        <row r="57">
          <cell r="C57" t="str">
            <v xml:space="preserve"> Tripleks 3mm 120x240cm</v>
          </cell>
          <cell r="E57" t="str">
            <v>Lbr</v>
          </cell>
          <cell r="F57">
            <v>49100</v>
          </cell>
          <cell r="G57">
            <v>47500</v>
          </cell>
          <cell r="H57">
            <v>47500</v>
          </cell>
          <cell r="I57">
            <v>47500</v>
          </cell>
          <cell r="J57">
            <v>47500</v>
          </cell>
        </row>
        <row r="58">
          <cell r="C58" t="str">
            <v xml:space="preserve"> Lem Kayu</v>
          </cell>
          <cell r="E58" t="str">
            <v>Kg</v>
          </cell>
          <cell r="F58">
            <v>11800</v>
          </cell>
          <cell r="G58">
            <v>15000</v>
          </cell>
          <cell r="H58">
            <v>9000</v>
          </cell>
          <cell r="I58">
            <v>8000</v>
          </cell>
          <cell r="J58">
            <v>8000</v>
          </cell>
        </row>
        <row r="59">
          <cell r="C59" t="str">
            <v xml:space="preserve"> Kaca Bening 3 mm</v>
          </cell>
          <cell r="E59" t="str">
            <v>m2</v>
          </cell>
          <cell r="F59">
            <v>61000</v>
          </cell>
          <cell r="G59">
            <v>70000</v>
          </cell>
          <cell r="H59">
            <v>70000</v>
          </cell>
          <cell r="I59">
            <v>50000</v>
          </cell>
          <cell r="J59">
            <v>50000</v>
          </cell>
        </row>
        <row r="60">
          <cell r="C60" t="str">
            <v xml:space="preserve"> Plamir Tembok</v>
          </cell>
          <cell r="E60" t="str">
            <v>Kg</v>
          </cell>
          <cell r="F60">
            <v>10900</v>
          </cell>
          <cell r="G60">
            <v>10000</v>
          </cell>
          <cell r="H60">
            <v>12500</v>
          </cell>
          <cell r="I60">
            <v>7000</v>
          </cell>
          <cell r="J60">
            <v>7000</v>
          </cell>
        </row>
        <row r="61">
          <cell r="C61" t="str">
            <v xml:space="preserve"> Cat Tembok</v>
          </cell>
          <cell r="E61" t="str">
            <v>Kg</v>
          </cell>
          <cell r="F61">
            <v>23450</v>
          </cell>
          <cell r="G61">
            <v>15000</v>
          </cell>
          <cell r="H61">
            <v>15000</v>
          </cell>
          <cell r="I61">
            <v>13000</v>
          </cell>
          <cell r="J61">
            <v>13000</v>
          </cell>
        </row>
        <row r="64">
          <cell r="C64" t="str">
            <v>Alat</v>
          </cell>
        </row>
        <row r="66">
          <cell r="C66" t="str">
            <v xml:space="preserve"> Cangkul</v>
          </cell>
          <cell r="E66" t="str">
            <v>Bh</v>
          </cell>
          <cell r="F66">
            <v>53000</v>
          </cell>
          <cell r="G66">
            <v>60000</v>
          </cell>
          <cell r="H66">
            <v>60000</v>
          </cell>
          <cell r="I66">
            <v>35000</v>
          </cell>
          <cell r="J66">
            <v>35000</v>
          </cell>
        </row>
        <row r="67">
          <cell r="C67" t="str">
            <v xml:space="preserve"> Cetok</v>
          </cell>
          <cell r="E67" t="str">
            <v>Bh</v>
          </cell>
          <cell r="F67">
            <v>27000</v>
          </cell>
          <cell r="G67">
            <v>40000</v>
          </cell>
          <cell r="H67">
            <v>37500</v>
          </cell>
          <cell r="I67">
            <v>6500</v>
          </cell>
          <cell r="J67">
            <v>6500</v>
          </cell>
        </row>
        <row r="68">
          <cell r="C68" t="str">
            <v xml:space="preserve"> Ember</v>
          </cell>
          <cell r="E68" t="str">
            <v>Bh</v>
          </cell>
          <cell r="F68">
            <v>11000</v>
          </cell>
          <cell r="G68">
            <v>11500</v>
          </cell>
          <cell r="H68">
            <v>9500</v>
          </cell>
          <cell r="I68">
            <v>4500</v>
          </cell>
          <cell r="J68">
            <v>4500</v>
          </cell>
        </row>
        <row r="69">
          <cell r="C69" t="str">
            <v xml:space="preserve"> Palu</v>
          </cell>
          <cell r="E69" t="str">
            <v>Bh</v>
          </cell>
          <cell r="F69">
            <v>36000</v>
          </cell>
          <cell r="G69">
            <v>40000</v>
          </cell>
          <cell r="H69">
            <v>37000</v>
          </cell>
          <cell r="I69">
            <v>35000</v>
          </cell>
          <cell r="J69">
            <v>35000</v>
          </cell>
        </row>
        <row r="70">
          <cell r="C70" t="str">
            <v xml:space="preserve"> Catut</v>
          </cell>
          <cell r="E70" t="str">
            <v>Bh</v>
          </cell>
          <cell r="F70">
            <v>40000</v>
          </cell>
          <cell r="G70">
            <v>47000</v>
          </cell>
          <cell r="H70">
            <v>45000</v>
          </cell>
          <cell r="I70">
            <v>12500</v>
          </cell>
          <cell r="J70">
            <v>12500</v>
          </cell>
        </row>
        <row r="71">
          <cell r="C71" t="str">
            <v xml:space="preserve"> Gergaji Kayu</v>
          </cell>
          <cell r="E71" t="str">
            <v>Bh</v>
          </cell>
          <cell r="F71">
            <v>65000</v>
          </cell>
          <cell r="G71">
            <v>67000</v>
          </cell>
          <cell r="H71">
            <v>63000</v>
          </cell>
          <cell r="I71">
            <v>55000</v>
          </cell>
          <cell r="J71">
            <v>55000</v>
          </cell>
        </row>
        <row r="72">
          <cell r="C72" t="str">
            <v xml:space="preserve"> Benang</v>
          </cell>
          <cell r="E72" t="str">
            <v>Rol</v>
          </cell>
          <cell r="F72">
            <v>3000</v>
          </cell>
          <cell r="G72">
            <v>3000</v>
          </cell>
          <cell r="H72">
            <v>3000</v>
          </cell>
          <cell r="I72">
            <v>3000</v>
          </cell>
          <cell r="J72">
            <v>3000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KKR"/>
      <sheetName val="map pagu per th"/>
      <sheetName val="Sheet1"/>
      <sheetName val="progres"/>
      <sheetName val="SIP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 t="str">
            <v>1.01.04.2.01.02</v>
          </cell>
          <cell r="C5" t="str">
            <v>1.01.04.2.01.02 Penataan Pendistribusian Pendidik dan Tenaga Kependidikan bagi Satuan Pendidikan Dasar, PAUD, dan Pendidikan Nonformal/Kesetaraan</v>
          </cell>
          <cell r="D5">
            <v>12131700000</v>
          </cell>
        </row>
        <row r="6">
          <cell r="B6" t="str">
            <v>1.01.04.2.01.01</v>
          </cell>
          <cell r="C6" t="str">
            <v>1.01.04.2.01.01 Perhitungan dan Pemetaan Pendidik dan Tenaga Kependidikan Satuan Pendidikan Dasar, PAUD, dan Pendidikan Nonformal/Kesetaraan</v>
          </cell>
          <cell r="D6">
            <v>807480000</v>
          </cell>
        </row>
        <row r="7">
          <cell r="D7">
            <v>0</v>
          </cell>
        </row>
        <row r="8">
          <cell r="D8">
            <v>0</v>
          </cell>
        </row>
        <row r="9">
          <cell r="B9" t="str">
            <v>1.01.02.2.03.01</v>
          </cell>
          <cell r="C9" t="str">
            <v>1.01.02.2.03.01 Pembangunan Gedung/Ruang Kelas/Ruang Guru PAUD</v>
          </cell>
          <cell r="D9">
            <v>225000000</v>
          </cell>
        </row>
        <row r="10">
          <cell r="B10" t="str">
            <v>1.01.02.2.03.19</v>
          </cell>
          <cell r="C10" t="str">
            <v>1.01.02.2.03.19 Peningkatan Kapasitas Pengelolaan Dana BOP PAUD</v>
          </cell>
          <cell r="D10">
            <v>129500000</v>
          </cell>
        </row>
        <row r="11">
          <cell r="B11" t="str">
            <v>1.01.02.2.03.18</v>
          </cell>
          <cell r="C11" t="str">
            <v>1.01.02.2.03.18 Pengelolaan Dana BOP PAUD</v>
          </cell>
          <cell r="D11">
            <v>7200000000</v>
          </cell>
        </row>
        <row r="12">
          <cell r="B12" t="str">
            <v>1.01.02.2.03.17</v>
          </cell>
          <cell r="C12" t="str">
            <v>1.01.02.2.03.17 Pembinaan Kelembagaan dan Manajemen PAUD</v>
          </cell>
          <cell r="D12">
            <v>461100000</v>
          </cell>
        </row>
        <row r="13">
          <cell r="B13" t="str">
            <v>1.01.02.2.03.16</v>
          </cell>
          <cell r="C13" t="str">
            <v>1.01.02.2.03.16 Pengembangan Karir Pendidik dan Tenaga Kependidikan pada Satuan Pendidikan PAUD</v>
          </cell>
          <cell r="D13">
            <v>2000000</v>
          </cell>
        </row>
        <row r="14">
          <cell r="B14" t="str">
            <v>1.01.02.2.03.15</v>
          </cell>
          <cell r="C14" t="str">
            <v>1.01.02.2.03.15 Penyediaan Pendidik dan Tenaga Kependidikan bagi Satuan PAUD</v>
          </cell>
          <cell r="D14">
            <v>48000000</v>
          </cell>
        </row>
        <row r="15">
          <cell r="B15" t="str">
            <v>1.01.02.2.03.14</v>
          </cell>
          <cell r="C15" t="str">
            <v>1.01.02.2.03.14 Penyiapan dan Tindak Lanjut Evaluasi Satuan PAUD</v>
          </cell>
          <cell r="D15">
            <v>68250000</v>
          </cell>
        </row>
        <row r="16">
          <cell r="B16" t="str">
            <v>1.01.02.2.03.13</v>
          </cell>
          <cell r="C16" t="str">
            <v>1.01.02.2.03.13 Penyelenggaraan Proses Belajar PAUD</v>
          </cell>
          <cell r="D16">
            <v>125000000</v>
          </cell>
        </row>
        <row r="17">
          <cell r="B17" t="str">
            <v>1.01.02.2.03.12</v>
          </cell>
          <cell r="C17" t="str">
            <v>1.01.02.2.03.12 Pengadaan Alat Praktik dan Peraga Siswa PAUD</v>
          </cell>
          <cell r="D17">
            <v>375000000</v>
          </cell>
        </row>
        <row r="18">
          <cell r="B18" t="str">
            <v>1.01.02.2.03.11</v>
          </cell>
          <cell r="C18" t="str">
            <v>1.01.02.2.03.11 Penyediaan Biaya Personil Peserta Didik PAUD</v>
          </cell>
          <cell r="D18">
            <v>288940000</v>
          </cell>
        </row>
        <row r="19">
          <cell r="B19" t="str">
            <v>1.01.02.2.03.10</v>
          </cell>
          <cell r="C19" t="str">
            <v>1.01.02.2.03.10 Pengadaan Perlengkapan Siswa PAUD</v>
          </cell>
          <cell r="D19">
            <v>45000000</v>
          </cell>
        </row>
        <row r="20">
          <cell r="B20" t="str">
            <v>1.01.02.2.03.09</v>
          </cell>
          <cell r="C20" t="str">
            <v>1.01.02.2.03.09 Pengadaan Perlengkapan PAUD</v>
          </cell>
          <cell r="D20">
            <v>40000000</v>
          </cell>
        </row>
        <row r="21">
          <cell r="B21" t="str">
            <v>1.01.02.2.03.08</v>
          </cell>
          <cell r="C21" t="str">
            <v>1.01.02.2.03.08 Pengadaan Alat Rumah Tangga PAUD</v>
          </cell>
          <cell r="D21">
            <v>11136000</v>
          </cell>
        </row>
        <row r="22">
          <cell r="B22" t="str">
            <v>1.01.02.2.03.07</v>
          </cell>
          <cell r="C22" t="str">
            <v>1.01.02.2.03.07 Pengadaan Mebel PAUD</v>
          </cell>
          <cell r="D22">
            <v>0</v>
          </cell>
        </row>
        <row r="23">
          <cell r="B23" t="str">
            <v>1.01.02.2.03.06</v>
          </cell>
          <cell r="C23" t="str">
            <v>1.01.02.2.03.06 Pemeliharaan Rutin Sarana, Prasarana dan Utilitas PAUD</v>
          </cell>
          <cell r="D23">
            <v>20000000</v>
          </cell>
        </row>
        <row r="24">
          <cell r="B24" t="str">
            <v>1.01.02.2.03.05</v>
          </cell>
          <cell r="C24" t="str">
            <v>1.01.02.2.03.05 Pemeliharaan Rutin Gedung/Ruang Kelas/Ruang Guru PAUD</v>
          </cell>
          <cell r="D24">
            <v>40000000</v>
          </cell>
        </row>
        <row r="25">
          <cell r="B25" t="str">
            <v>1.01.02.2.03.03</v>
          </cell>
          <cell r="C25" t="str">
            <v>1.01.02.2.03.03 Rehabilitasi Sedang/Berat Gedung/Ruang Kelas/Ruang Guru PAUD</v>
          </cell>
          <cell r="D25">
            <v>1021360000</v>
          </cell>
        </row>
        <row r="26">
          <cell r="B26" t="str">
            <v>1.01.02.2.03.04</v>
          </cell>
          <cell r="C26" t="str">
            <v>1.01.02.2.03.04 Rehabilitasi Sedang/Berat Pembangunan Sarana, Prasarana dan Utilitas PAUD</v>
          </cell>
          <cell r="D26">
            <v>0</v>
          </cell>
        </row>
        <row r="27">
          <cell r="B27" t="str">
            <v>1.01.02.2.03.02</v>
          </cell>
          <cell r="C27" t="str">
            <v>1.01.02.2.03.02 Pembangunan Sarana, Prasarana dan Utilitas PAUD</v>
          </cell>
          <cell r="D27">
            <v>900135000</v>
          </cell>
        </row>
        <row r="28">
          <cell r="D28">
            <v>0</v>
          </cell>
        </row>
        <row r="29">
          <cell r="B29" t="str">
            <v>1.01.02.2.04.10</v>
          </cell>
          <cell r="C29" t="str">
            <v>1.01.02.2.04.10 Penyediaan Biaya Personil Peserta Didik Nonformal/Kesetaraan</v>
          </cell>
          <cell r="D29">
            <v>84125000</v>
          </cell>
        </row>
        <row r="30">
          <cell r="B30" t="str">
            <v>1.01.02.2.04.08</v>
          </cell>
          <cell r="C30" t="str">
            <v>1.01.02.2.04.08 Pengadaan Alat Rumah Tangga Pendidikan Nonformal/Kesetaraan</v>
          </cell>
          <cell r="D30">
            <v>20000000</v>
          </cell>
        </row>
        <row r="31">
          <cell r="B31" t="str">
            <v>1.01.02.2.04.07</v>
          </cell>
          <cell r="C31" t="str">
            <v>1.01.02.2.04.07 Pengadaan Mebel Pendidikan Nonformal/Kesetaraan</v>
          </cell>
          <cell r="D31">
            <v>200000000</v>
          </cell>
        </row>
        <row r="32">
          <cell r="B32" t="str">
            <v>1.01.02.2.04.02</v>
          </cell>
          <cell r="C32" t="str">
            <v>1.01.02.2.04.02 Pembangunan Sarana, Prasarana dan Utilitas Sekolah Nonformal/Kesetaraan</v>
          </cell>
          <cell r="D32">
            <v>0</v>
          </cell>
        </row>
        <row r="33">
          <cell r="B33" t="str">
            <v>1.01.02.2.04.01</v>
          </cell>
          <cell r="C33" t="str">
            <v>1.01.02.2.04.01 Pembangunan Gedung/Ruang Kelas/Ruang Guru Nonformal/Kesetaraan</v>
          </cell>
          <cell r="D33">
            <v>0</v>
          </cell>
        </row>
        <row r="34">
          <cell r="B34" t="str">
            <v>1.01.02.2.04.18</v>
          </cell>
          <cell r="C34" t="str">
            <v>1.01.02.2.04.18 Peningkatan Kapasitas Pengelolaan Dana BOP Sekolah Nonformal/Kesetaraan</v>
          </cell>
          <cell r="D34">
            <v>20310000</v>
          </cell>
        </row>
        <row r="35">
          <cell r="B35" t="str">
            <v>1.01.02.2.04.17</v>
          </cell>
          <cell r="C35" t="str">
            <v>1.01.02.2.04.17 Pengelolaan Dana BOP Sekolah Nonformal/Kesetaraan</v>
          </cell>
          <cell r="D35">
            <v>2600000000</v>
          </cell>
        </row>
        <row r="36">
          <cell r="B36" t="str">
            <v>1.01.02.2.04.16</v>
          </cell>
          <cell r="C36" t="str">
            <v>1.01.02.2.04.16 Pembinaan Kelembagaan dan Manajemen Sekolah Nonformal/Kesetaraan</v>
          </cell>
          <cell r="D36">
            <v>422200000</v>
          </cell>
        </row>
        <row r="37">
          <cell r="B37" t="str">
            <v>1.01.02.2.04.15</v>
          </cell>
          <cell r="C37" t="str">
            <v>1.01.02.2.04.15 Pengembangan Karir Pendidik dan Tenaga Kependidikan pada Satuan Pendidikan Nonformal/Kesetaraan</v>
          </cell>
          <cell r="D37">
            <v>1000000</v>
          </cell>
        </row>
        <row r="38">
          <cell r="B38" t="str">
            <v>1.01.02.2.04.14</v>
          </cell>
          <cell r="C38" t="str">
            <v>1.01.02.2.04.14 Penyediaan Pendidik dan Tenaga Kependidikan bagi Satuan Pendidikan Nonformal/Kesetaraan</v>
          </cell>
          <cell r="D38">
            <v>242900000</v>
          </cell>
        </row>
        <row r="39">
          <cell r="B39" t="str">
            <v>1.01.02.2.04.13</v>
          </cell>
          <cell r="C39" t="str">
            <v>1.01.02.2.04.13 Penyiapan dan Tindak Lanjut Evaluasi Satuan Pendidikan di Pendidikan Nonformal/Kesetaraan</v>
          </cell>
          <cell r="D39">
            <v>19500000</v>
          </cell>
        </row>
        <row r="40">
          <cell r="B40" t="str">
            <v>1.01.02.2.04.12</v>
          </cell>
          <cell r="C40" t="str">
            <v>1.01.02.2.04.12 Penyelenggaraan Proses Belajar Nonformal/Kesetaraan</v>
          </cell>
          <cell r="D40">
            <v>390620000</v>
          </cell>
        </row>
        <row r="41">
          <cell r="B41" t="str">
            <v>1.01.02.2.04.11</v>
          </cell>
          <cell r="C41" t="str">
            <v>1.01.02.2.04.11 Pengadaan Alat Praktik dan Peraga Siswa Nonformal/Kesetaraan</v>
          </cell>
          <cell r="D41">
            <v>40000000</v>
          </cell>
        </row>
        <row r="42">
          <cell r="B42" t="str">
            <v>1.01.02.2.04.09</v>
          </cell>
          <cell r="C42" t="str">
            <v>1.01.02.2.04.09 Pengadaan Perlengkapan Pendidikan Nonformal/Kesetaraan</v>
          </cell>
          <cell r="D42">
            <v>150000000</v>
          </cell>
        </row>
        <row r="43">
          <cell r="D43">
            <v>0</v>
          </cell>
        </row>
        <row r="44">
          <cell r="B44" t="str">
            <v>1.01.02.2.01.03</v>
          </cell>
          <cell r="C44" t="str">
            <v>1.01.02.2.01.03 Pembangunan Ruang Guru/Kepala Sekolah/TU</v>
          </cell>
          <cell r="D44">
            <v>0</v>
          </cell>
        </row>
        <row r="45">
          <cell r="B45" t="str">
            <v>1.01.02.2.01.04</v>
          </cell>
          <cell r="C45" t="str">
            <v>1.01.02.2.01.04 Pembangunan Ruang Unit Kesehatan Sekolah</v>
          </cell>
          <cell r="D45">
            <v>0</v>
          </cell>
        </row>
        <row r="46">
          <cell r="B46" t="str">
            <v>1.01.02.2.01.05</v>
          </cell>
          <cell r="C46" t="str">
            <v>1.01.02.2.01.05 Pembangunan Perpustakaan Sekolah</v>
          </cell>
          <cell r="D46">
            <v>0</v>
          </cell>
        </row>
        <row r="47">
          <cell r="B47" t="str">
            <v>1.01.02.2.01.06</v>
          </cell>
          <cell r="C47" t="str">
            <v>1.01.02.2.01.06 Pembangunan Sarana, Prasarana dan Utilitas Sekolah</v>
          </cell>
          <cell r="D47">
            <v>800000000</v>
          </cell>
        </row>
        <row r="48">
          <cell r="B48" t="str">
            <v>1.01.02.2.01.08</v>
          </cell>
          <cell r="C48" t="str">
            <v>1.01.02.2.01.08 Rehabilitasi Sedang/Berat Ruang Kelas</v>
          </cell>
          <cell r="D48">
            <v>2600000000</v>
          </cell>
        </row>
        <row r="49">
          <cell r="B49" t="str">
            <v>1.01.02.2.01.09</v>
          </cell>
          <cell r="C49" t="str">
            <v>1.01.02.2.01.09 Rehabilitasi Sedang/Berat Ruang Guru/Kepala Sekolah/TU</v>
          </cell>
          <cell r="D49">
            <v>130000000</v>
          </cell>
        </row>
        <row r="50">
          <cell r="B50" t="str">
            <v>1.01.02.2.01.11</v>
          </cell>
          <cell r="C50" t="str">
            <v>1.01.02.2.01.11 Rehabilitasi Sedang/Berat Perpustakaan Sekolah</v>
          </cell>
          <cell r="D50">
            <v>400000000</v>
          </cell>
        </row>
        <row r="51">
          <cell r="B51" t="str">
            <v>1.01.02.2.01.12</v>
          </cell>
          <cell r="C51" t="str">
            <v>1.01.02.2.01.12 Rehabilitasi Sedang/Berat Sarana, Prasarana dan Utilitas Sekolah</v>
          </cell>
          <cell r="D51">
            <v>200000000</v>
          </cell>
        </row>
        <row r="52">
          <cell r="B52" t="str">
            <v>1.01.02.2.01.14</v>
          </cell>
          <cell r="C52" t="str">
            <v>1.01.02.2.01.14 Pengadaan Mebel Sekolah</v>
          </cell>
          <cell r="D52">
            <v>0</v>
          </cell>
        </row>
        <row r="53">
          <cell r="B53" t="str">
            <v>1.01.02.2.01.15</v>
          </cell>
          <cell r="C53" t="str">
            <v>1.01.02.2.01.15 Pengadaan Alat Rumah Tangga Sekolah</v>
          </cell>
          <cell r="D53">
            <v>177500000</v>
          </cell>
        </row>
        <row r="54">
          <cell r="B54" t="str">
            <v>1.01.02.2.01.16</v>
          </cell>
          <cell r="C54" t="str">
            <v>1.01.02.2.01.16 Pengadaan Perlengkapan Sekolah</v>
          </cell>
          <cell r="D54">
            <v>286520000</v>
          </cell>
        </row>
        <row r="55">
          <cell r="B55" t="str">
            <v>1.01.02.2.01.17</v>
          </cell>
          <cell r="C55" t="str">
            <v>1.01.02.2.01.17 Pengadaan Perlengkapan Siswa</v>
          </cell>
          <cell r="D55">
            <v>162175000</v>
          </cell>
        </row>
        <row r="56">
          <cell r="B56" t="str">
            <v>1.01.02.2.01.18</v>
          </cell>
          <cell r="C56" t="str">
            <v>1.01.02.2.01.18 Pemeliharaan Rutin Bangunan Gedung dan Ruangan</v>
          </cell>
          <cell r="D56">
            <v>710000000</v>
          </cell>
        </row>
        <row r="57">
          <cell r="B57" t="str">
            <v>1.01.02.2.01.19</v>
          </cell>
          <cell r="C57" t="str">
            <v>1.01.02.2.01.19 Pemeliharaan Rutin Sarana, Prasarana dan Utilitas Sekolah</v>
          </cell>
          <cell r="D57">
            <v>106500000</v>
          </cell>
        </row>
        <row r="58">
          <cell r="B58" t="str">
            <v>1.01.02.2.01.21</v>
          </cell>
          <cell r="C58" t="str">
            <v>1.01.02.2.01.21 Penyediaan Biaya Personil Peserta Didik Sekolah Dasar</v>
          </cell>
          <cell r="D58">
            <v>1794990000</v>
          </cell>
        </row>
        <row r="59">
          <cell r="B59" t="str">
            <v>1.01.02.2.01.22</v>
          </cell>
          <cell r="C59" t="str">
            <v>1.01.02.2.01.22 Pengadaan Alat Praktik dan Peraga Siswa</v>
          </cell>
          <cell r="D59">
            <v>8125000000</v>
          </cell>
        </row>
        <row r="60">
          <cell r="B60" t="str">
            <v>1.01.02.2.01.23</v>
          </cell>
          <cell r="C60" t="str">
            <v>1.01.02.2.01.23 Penyelengaraan Proses Belajar dan Ujian bagi Peserta Didik</v>
          </cell>
          <cell r="D60">
            <v>301850000</v>
          </cell>
        </row>
        <row r="61">
          <cell r="B61" t="str">
            <v>1.01.02.2.01.24</v>
          </cell>
          <cell r="C61" t="str">
            <v>1.01.02.2.01.24 Penyiapan dan Tindak Lanjut Evaluasi Satuan Pendidikan Dasar</v>
          </cell>
          <cell r="D61">
            <v>142000000</v>
          </cell>
        </row>
        <row r="62">
          <cell r="B62" t="str">
            <v>1.01.02.2.01.25</v>
          </cell>
          <cell r="C62" t="str">
            <v>1.01.02.2.01.25 Pembinaan Minat, Bakat dan Kreativitas Siswa</v>
          </cell>
          <cell r="D62">
            <v>580000000</v>
          </cell>
        </row>
        <row r="63">
          <cell r="B63" t="str">
            <v>1.01.02.2.01.26</v>
          </cell>
          <cell r="C63" t="str">
            <v>1.01.02.2.01.26 Penyediaan Pendidik dan Tenaga Kependidikan bagi Satuan Pendidikan Sekolah Dasar</v>
          </cell>
          <cell r="D63">
            <v>2260350000</v>
          </cell>
        </row>
        <row r="64">
          <cell r="B64" t="str">
            <v>1.01.02.2.01.27</v>
          </cell>
          <cell r="C64" t="str">
            <v>1.01.02.2.01.27 Pengembangan Karir Pendidik dan Tenaga Kependidikan pada Satuan Pendidikan Sekolah Dasar</v>
          </cell>
          <cell r="D64">
            <v>7100000</v>
          </cell>
        </row>
        <row r="65">
          <cell r="B65" t="str">
            <v>1.01.02.2.01.28</v>
          </cell>
          <cell r="C65" t="str">
            <v>1.01.02.2.01.28 Pembinaan Kelembagaan dan Manajemen Sekolah</v>
          </cell>
          <cell r="D65">
            <v>255000000</v>
          </cell>
        </row>
        <row r="66">
          <cell r="B66" t="str">
            <v>1.01.02.2.01.29</v>
          </cell>
          <cell r="C66" t="str">
            <v>1.01.02.2.01.29 Pengelolaan Dana BOS Sekolah Dasar</v>
          </cell>
          <cell r="D66">
            <v>12922627200</v>
          </cell>
        </row>
        <row r="67">
          <cell r="B67" t="str">
            <v>1.01.02.2.01.30</v>
          </cell>
          <cell r="C67" t="str">
            <v>1.01.02.2.01.30 Peningkatan Kapasitas Pengelolaan Dana BOS Sekolah Dasar</v>
          </cell>
          <cell r="D67">
            <v>58000000</v>
          </cell>
        </row>
        <row r="68">
          <cell r="D68">
            <v>0</v>
          </cell>
        </row>
        <row r="69">
          <cell r="B69" t="str">
            <v>1.01.02.2.02.24</v>
          </cell>
          <cell r="C69" t="str">
            <v>1.01.02.2.02.24 Rehabilitasi Sedang/Berat Sarana, Prasarana dan Utilitas Sekolah</v>
          </cell>
          <cell r="D69">
            <v>1616000000</v>
          </cell>
        </row>
        <row r="70">
          <cell r="B70" t="str">
            <v>1.01.02.2.02.40</v>
          </cell>
          <cell r="C70" t="str">
            <v>1.01.02.2.02.40 Pengembangan Karir Pendidik dan Tenaga Kependidikan pada Satuan Pendidikan Sekolah Menengah Pertama</v>
          </cell>
          <cell r="D70">
            <v>7100000</v>
          </cell>
        </row>
        <row r="71">
          <cell r="B71" t="str">
            <v>1.01.02.2.02.41</v>
          </cell>
          <cell r="C71" t="str">
            <v>1.01.02.2.02.41 Pembinaan Kelembagaan dan Manajemen Sekolah</v>
          </cell>
          <cell r="D71">
            <v>151442000</v>
          </cell>
        </row>
        <row r="72">
          <cell r="B72" t="str">
            <v>1.01.02.2.02.42</v>
          </cell>
          <cell r="C72" t="str">
            <v>1.01.02.2.02.42 Pengelolaan Dana BOS Sekolah Menengah Pertama</v>
          </cell>
          <cell r="D72">
            <v>10127372000</v>
          </cell>
        </row>
        <row r="73">
          <cell r="B73" t="str">
            <v>1.01.02.2.02.43</v>
          </cell>
          <cell r="C73" t="str">
            <v>1.01.02.2.02.43 Peningkatan Kapasitas Pengelolaan Dana BOS Sekolah Menengah Pertama</v>
          </cell>
          <cell r="D73">
            <v>23175000</v>
          </cell>
        </row>
        <row r="74">
          <cell r="B74" t="str">
            <v>1.01.02.2.02.38</v>
          </cell>
          <cell r="C74" t="str">
            <v>1.01.02.2.02.38 Pembinaan Minat, Bakat dan Kreativitas Siswa</v>
          </cell>
          <cell r="D74">
            <v>544550000</v>
          </cell>
        </row>
        <row r="75">
          <cell r="B75" t="str">
            <v>1.01.02.2.02.37</v>
          </cell>
          <cell r="C75" t="str">
            <v>1.01.02.2.02.37 Penyiapan dan Tindak Lanjut Evaluasi Satuan Pendidikan Sekolah Menengah Pertama</v>
          </cell>
          <cell r="D75">
            <v>51000000</v>
          </cell>
        </row>
        <row r="76">
          <cell r="B76" t="str">
            <v>1.01.02.2.02.36</v>
          </cell>
          <cell r="C76" t="str">
            <v>1.01.02.2.02.36 Penyelengaraan Proses Belajar dan Ujian bagi Peserta Didik</v>
          </cell>
          <cell r="D76">
            <v>133650000</v>
          </cell>
        </row>
        <row r="77">
          <cell r="B77" t="str">
            <v>1.01.02.2.02.35</v>
          </cell>
          <cell r="C77" t="str">
            <v>1.01.02.2.02.35 Pengadaan Alat Praktik dan Peraga Siswa</v>
          </cell>
          <cell r="D77">
            <v>854435000</v>
          </cell>
        </row>
        <row r="78">
          <cell r="B78" t="str">
            <v>1.01.02.2.02.34</v>
          </cell>
          <cell r="C78" t="str">
            <v>1.01.02.2.02.34 Perlengkapan Belajar Peserta Didik</v>
          </cell>
          <cell r="D78">
            <v>343750000</v>
          </cell>
        </row>
        <row r="79">
          <cell r="B79" t="str">
            <v>1.01.02.2.02.32</v>
          </cell>
          <cell r="C79" t="str">
            <v>1.01.02.2.02.32 Penyediaan Biaya Personil Peserta Didik Sekolah Menengah Pertama</v>
          </cell>
          <cell r="D79">
            <v>1590910000</v>
          </cell>
        </row>
        <row r="80">
          <cell r="B80" t="str">
            <v>1.01.02.2.02.30</v>
          </cell>
          <cell r="C80" t="str">
            <v>1.01.02.2.02.30 Pemeliharaan Rutin Sarana, Prasarana dan Utilitas Sekolah</v>
          </cell>
          <cell r="D80">
            <v>53600000</v>
          </cell>
        </row>
        <row r="81">
          <cell r="B81" t="str">
            <v>1.01.02.2.02.29</v>
          </cell>
          <cell r="C81" t="str">
            <v>1.01.02.2.02.29 Pemeliharaan Rutin Bangunan Gedung dan Ruangan</v>
          </cell>
          <cell r="D81">
            <v>435200000</v>
          </cell>
        </row>
        <row r="82">
          <cell r="B82" t="str">
            <v>1.01.02.2.02.27</v>
          </cell>
          <cell r="C82" t="str">
            <v>1.01.02.2.02.27 Pengadaan Perlengkapan Sekolah</v>
          </cell>
          <cell r="D82">
            <v>285063000</v>
          </cell>
        </row>
        <row r="83">
          <cell r="B83" t="str">
            <v>1.01.02.2.02.26</v>
          </cell>
          <cell r="C83" t="str">
            <v>1.01.02.2.02.26 Pengadaan Alat Rumah Tangga Sekolah</v>
          </cell>
          <cell r="D83">
            <v>38105000</v>
          </cell>
        </row>
        <row r="84">
          <cell r="B84" t="str">
            <v>1.01.02.2.02.25</v>
          </cell>
          <cell r="C84" t="str">
            <v>1.01.02.2.02.25 Pengadaan Mebel Sekolah</v>
          </cell>
          <cell r="D84">
            <v>133700000</v>
          </cell>
        </row>
        <row r="85">
          <cell r="B85" t="str">
            <v>1.01.02.2.02.39</v>
          </cell>
          <cell r="C85" t="str">
            <v>1.01.02.2.02.39 Penyediaan Pendidik dan Tenaga Kependidikan bagi Satuan Pendidikan Sekolah Menengah Pertama</v>
          </cell>
          <cell r="D85">
            <v>208625000</v>
          </cell>
        </row>
        <row r="86">
          <cell r="B86" t="str">
            <v>1.01.02.2.02.23</v>
          </cell>
          <cell r="C86" t="str">
            <v>1.01.02.2.02.23 Rehabilitasi Sedang/Berat Kantin Sekolah</v>
          </cell>
          <cell r="D86">
            <v>0</v>
          </cell>
        </row>
        <row r="87">
          <cell r="B87" t="str">
            <v>1.01.02.2.02.22</v>
          </cell>
          <cell r="C87" t="str">
            <v>1.01.02.2.02.22 Rehabilitasi Sedang/Berat Fasilitas Parkir</v>
          </cell>
          <cell r="D87">
            <v>0</v>
          </cell>
        </row>
        <row r="88">
          <cell r="B88" t="str">
            <v>1.01.02.2.02.21</v>
          </cell>
          <cell r="C88" t="str">
            <v>1.01.02.2.02.21 Rehabilitasi Sedang/Berat Rumah Dinas Kepala Sekolah/Guru/Penjaga Sekolah</v>
          </cell>
          <cell r="D88">
            <v>0</v>
          </cell>
        </row>
        <row r="89">
          <cell r="B89" t="str">
            <v>1.01.02.2.02.20</v>
          </cell>
          <cell r="C89" t="str">
            <v>1.01.02.2.02.20 Rehabilitasi Sedang/Berat Asrama</v>
          </cell>
          <cell r="D89">
            <v>0</v>
          </cell>
        </row>
        <row r="90">
          <cell r="B90" t="str">
            <v>1.01.02.2.02.19</v>
          </cell>
          <cell r="C90" t="str">
            <v>1.01.02.2.02.19 Rehabilitasi Sedang/Berat Ruang Serba Guna/Aula</v>
          </cell>
          <cell r="D90">
            <v>0</v>
          </cell>
        </row>
        <row r="91">
          <cell r="B91" t="str">
            <v>1.01.02.2.02.18</v>
          </cell>
          <cell r="C91" t="str">
            <v>1.01.02.2.02.18 Rehabilitasi Sedang/Berat Laboratorium</v>
          </cell>
          <cell r="D91">
            <v>310923000</v>
          </cell>
        </row>
        <row r="92">
          <cell r="B92" t="str">
            <v>1.01.02.2.02.17</v>
          </cell>
          <cell r="C92" t="str">
            <v>1.01.02.2.02.17 Rehabilitasi Sedang/Berat Perpustakaan Sekolah</v>
          </cell>
          <cell r="D92">
            <v>552758000</v>
          </cell>
        </row>
        <row r="93">
          <cell r="B93" t="str">
            <v>1.01.02.2.02.16</v>
          </cell>
          <cell r="C93" t="str">
            <v>1.01.02.2.02.16 Rehabilitasi Sedang/Berat Ruang Unit Kesehatan Sekolah</v>
          </cell>
          <cell r="D93">
            <v>0</v>
          </cell>
        </row>
        <row r="94">
          <cell r="B94" t="str">
            <v>1.01.02.2.02.15</v>
          </cell>
          <cell r="C94" t="str">
            <v>1.01.02.2.02.15 Rehabilitasi Sedang/Berat Ruang Guru Sekolah</v>
          </cell>
          <cell r="D94">
            <v>276379000</v>
          </cell>
        </row>
        <row r="95">
          <cell r="B95" t="str">
            <v>1.01.02.2.02.14</v>
          </cell>
          <cell r="C95" t="str">
            <v>1.01.02.2.02.14 Rehabilitasi Sedang/Berat Ruang Kelas Sekolah</v>
          </cell>
          <cell r="D95">
            <v>4517484000</v>
          </cell>
        </row>
        <row r="96">
          <cell r="B96" t="str">
            <v>1.01.02.2.02.13</v>
          </cell>
          <cell r="C96" t="str">
            <v>1.01.02.2.02.13 Rehabilitasi Sedang/Berat Gedung Sekolah</v>
          </cell>
          <cell r="D96">
            <v>179014000</v>
          </cell>
        </row>
        <row r="97">
          <cell r="B97" t="str">
            <v>1.01.02.2.02.12</v>
          </cell>
          <cell r="C97" t="str">
            <v>1.01.02.2.02.12 Pembangunan Sarana, Prasarana dan Utilitas Sekolah</v>
          </cell>
          <cell r="D97">
            <v>0</v>
          </cell>
        </row>
        <row r="98">
          <cell r="B98" t="str">
            <v>1.01.02.2.02.11</v>
          </cell>
          <cell r="C98" t="str">
            <v>1.01.02.2.02.11 Pembangunan Kantin Sekolah</v>
          </cell>
          <cell r="D98">
            <v>0</v>
          </cell>
        </row>
        <row r="99">
          <cell r="B99" t="str">
            <v>1.01.02.2.02.10</v>
          </cell>
          <cell r="C99" t="str">
            <v>1.01.02.2.02.10 Pembangunan Fasilitas Parkir</v>
          </cell>
          <cell r="D99">
            <v>0</v>
          </cell>
        </row>
        <row r="100">
          <cell r="B100" t="str">
            <v>1.01.02.2.02.09</v>
          </cell>
          <cell r="C100" t="str">
            <v>1.01.02.2.02.09 Pembangunan Rumah Dinas Kepala Sekolah/Guru/Penjaga Sekolah</v>
          </cell>
          <cell r="D100">
            <v>0</v>
          </cell>
        </row>
        <row r="101">
          <cell r="B101" t="str">
            <v>1.01.02.2.02.08</v>
          </cell>
          <cell r="C101" t="str">
            <v>1.01.02.2.02.08 Pembangunan Asrama Sekolah</v>
          </cell>
          <cell r="D101">
            <v>0</v>
          </cell>
        </row>
        <row r="102">
          <cell r="B102" t="str">
            <v>1.01.02.2.02.07</v>
          </cell>
          <cell r="C102" t="str">
            <v>1.01.02.2.02.07 Pembangunan Ruang Serba Guna/Aula</v>
          </cell>
          <cell r="D102">
            <v>0</v>
          </cell>
        </row>
        <row r="103">
          <cell r="B103" t="str">
            <v>1.01.02.2.02.06</v>
          </cell>
          <cell r="C103" t="str">
            <v>1.01.02.2.02.06 Pembangunan Laboratorium</v>
          </cell>
          <cell r="D103">
            <v>0</v>
          </cell>
        </row>
        <row r="104">
          <cell r="B104" t="str">
            <v>1.01.02.2.02.05</v>
          </cell>
          <cell r="C104" t="str">
            <v>1.01.02.2.02.05 Pembangunan Perpustakaan Sekolah</v>
          </cell>
          <cell r="D104">
            <v>0</v>
          </cell>
        </row>
        <row r="105">
          <cell r="B105" t="str">
            <v>1.01.02.2.02.04</v>
          </cell>
          <cell r="C105" t="str">
            <v>1.01.02.2.02.04 Pembangunan Ruang Unit Kesehatan Sekolah</v>
          </cell>
          <cell r="D105">
            <v>0</v>
          </cell>
        </row>
        <row r="106">
          <cell r="B106" t="str">
            <v>1.01.02.2.02.03</v>
          </cell>
          <cell r="C106" t="str">
            <v>1.01.02.2.02.03 Pembangunan Ruang Guru/Kepala Sekolah/TU</v>
          </cell>
          <cell r="D106">
            <v>0</v>
          </cell>
        </row>
        <row r="107">
          <cell r="B107" t="str">
            <v>1.01.02.2.02.02</v>
          </cell>
          <cell r="C107" t="str">
            <v>1.01.02.2.02.02 Penambahan Ruang Kelas Baru</v>
          </cell>
          <cell r="D107">
            <v>0</v>
          </cell>
        </row>
        <row r="108">
          <cell r="B108" t="str">
            <v>1.01.02.2.02.01</v>
          </cell>
          <cell r="C108" t="str">
            <v>1.01.02.2.02.01 Pembangunan Unit Sekolah Baru (USB)</v>
          </cell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B111" t="str">
            <v>1.01.03.2.02.02</v>
          </cell>
          <cell r="C111" t="str">
            <v>1.01.03.2.02.02 Penyusunan Silabus Muatan Lokal Pendidikan Anak Usia Dini dan Pendidikan Nonformal</v>
          </cell>
          <cell r="D111">
            <v>0</v>
          </cell>
        </row>
        <row r="112">
          <cell r="B112" t="str">
            <v>1.01.03.2.02.03</v>
          </cell>
          <cell r="C112" t="str">
            <v>1.01.03.2.02.03 Penyediaan Buku Teks Pelajaran Muatan Lokal Pendidikan Anak Usia Dini dan Pendidikan Nonformal</v>
          </cell>
          <cell r="D112">
            <v>60000000</v>
          </cell>
        </row>
        <row r="113">
          <cell r="B113" t="str">
            <v>1.01.03.2.02.01</v>
          </cell>
          <cell r="C113" t="str">
            <v>1.01.03.2.02.01 Penyusunan Kompetensi Dasar Muatan Lokal Pendidikan Anak Usia Dini dan Pendidikan Nonformal</v>
          </cell>
          <cell r="D113">
            <v>11850000</v>
          </cell>
        </row>
        <row r="114">
          <cell r="D114">
            <v>0</v>
          </cell>
        </row>
        <row r="115">
          <cell r="B115" t="str">
            <v>1.01.03.2.01.03</v>
          </cell>
          <cell r="C115" t="str">
            <v>1.01.03.2.01.03 Penyediaan Buku Teks Pelajaran Muatan Lokal Pendidikan Dasar</v>
          </cell>
          <cell r="D115">
            <v>60000000</v>
          </cell>
        </row>
        <row r="116">
          <cell r="B116" t="str">
            <v>1.01.03.2.01.04</v>
          </cell>
          <cell r="C116" t="str">
            <v>1.01.03.2.01.04 Pelatihan Penyusunan Kurikulum Muatan Lokal Pendidikan Dasar</v>
          </cell>
          <cell r="D116">
            <v>36340000</v>
          </cell>
        </row>
        <row r="117">
          <cell r="B117" t="str">
            <v>1.01.03.2.01.01</v>
          </cell>
          <cell r="C117" t="str">
            <v>1.01.03.2.01.01 Penyusunan Kompetensi Dasar Muatan Lokal Pendidikan Dasar</v>
          </cell>
          <cell r="D117">
            <v>21700000</v>
          </cell>
        </row>
        <row r="118">
          <cell r="B118" t="str">
            <v>1.01.03.2.01.02</v>
          </cell>
          <cell r="C118" t="str">
            <v>1.01.03.2.01.02 Penyusunan Silabus Muatan Lokal Pendidikan Dasar</v>
          </cell>
          <cell r="D118">
            <v>12350000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B121" t="str">
            <v>1.01.01.2.03.05</v>
          </cell>
          <cell r="C121" t="str">
            <v>1.01.01.2.03.05 Rekonsiliasi dan Penyusunan Laporan Barang Milik Daerah pada SKPD</v>
          </cell>
          <cell r="D121">
            <v>39080000</v>
          </cell>
        </row>
        <row r="122">
          <cell r="D122">
            <v>0</v>
          </cell>
        </row>
        <row r="123">
          <cell r="B123" t="str">
            <v>1.01.01.2.05.02</v>
          </cell>
          <cell r="C123" t="str">
            <v>1.01.01.2.05.02 Pengadaan Pakaian Dinas Beserta Atribut Kelengkapannya</v>
          </cell>
          <cell r="D123">
            <v>5750000</v>
          </cell>
        </row>
        <row r="124">
          <cell r="D124">
            <v>0</v>
          </cell>
        </row>
        <row r="125">
          <cell r="B125" t="str">
            <v>1.01.01.2.02.01</v>
          </cell>
          <cell r="C125" t="str">
            <v>1.01.01.2.02.01 Penyediaan Gaji dan Tunjangan ASN</v>
          </cell>
          <cell r="D125">
            <v>171673717000</v>
          </cell>
        </row>
        <row r="126">
          <cell r="B126" t="str">
            <v>1.01.01.2.02.03</v>
          </cell>
          <cell r="C126" t="str">
            <v>1.01.01.2.02.03 Pelaksanaan Penatausahaan dan Pengujian/Verifikasi Keuangan SKPD</v>
          </cell>
          <cell r="D126">
            <v>534950000</v>
          </cell>
        </row>
        <row r="127">
          <cell r="B127" t="str">
            <v>1.01.01.2.02.05</v>
          </cell>
          <cell r="C127" t="str">
            <v>1.01.01.2.02.05 Koordinasi dan Penyusunan Laporan Keuangan Akhir Tahun SKPD</v>
          </cell>
          <cell r="D127">
            <v>3750000</v>
          </cell>
        </row>
        <row r="128">
          <cell r="D128">
            <v>0</v>
          </cell>
        </row>
        <row r="129">
          <cell r="B129" t="str">
            <v>1.01.01.2.06.03</v>
          </cell>
          <cell r="C129" t="str">
            <v>1.01.01.2.06.03 Penyediaan Peralatan Rumah Tangga</v>
          </cell>
          <cell r="D129">
            <v>11000000</v>
          </cell>
        </row>
        <row r="130">
          <cell r="B130" t="str">
            <v>1.01.01.2.06.04</v>
          </cell>
          <cell r="C130" t="str">
            <v>1.01.01.2.06.04 Penyediaan Bahan Logistik Kantor</v>
          </cell>
          <cell r="D130">
            <v>72000000</v>
          </cell>
        </row>
        <row r="131">
          <cell r="B131" t="str">
            <v>1.01.01.2.06.06</v>
          </cell>
          <cell r="C131" t="str">
            <v>1.01.01.2.06.06 Penyediaan Bahan Bacaan dan Peraturan Perundang-undangan</v>
          </cell>
          <cell r="D131">
            <v>3250000</v>
          </cell>
        </row>
        <row r="132">
          <cell r="B132" t="str">
            <v>1.01.01.2.06.05</v>
          </cell>
          <cell r="C132" t="str">
            <v>1.01.01.2.06.05 Penyediaan Barang Cetakan dan Penggandaan</v>
          </cell>
          <cell r="D132">
            <v>17973000</v>
          </cell>
        </row>
        <row r="133">
          <cell r="B133" t="str">
            <v>1.01.01.2.06.11</v>
          </cell>
          <cell r="C133" t="str">
            <v>1.01.01.2.06.11 Dukungan Pelaksanaan Sistem Pemerintahan Berbasis Elektronik pada SKPD</v>
          </cell>
          <cell r="D133">
            <v>153530000</v>
          </cell>
        </row>
        <row r="134">
          <cell r="B134" t="str">
            <v>1.01.01.2.06.09</v>
          </cell>
          <cell r="C134" t="str">
            <v>1.01.01.2.06.09 Penyelenggaraan Rapat Koordinasi dan Konsultasi SKPD</v>
          </cell>
          <cell r="D134">
            <v>150000000</v>
          </cell>
        </row>
        <row r="135">
          <cell r="B135" t="str">
            <v>1.01.01.2.06.01</v>
          </cell>
          <cell r="C135" t="str">
            <v>1.01.01.2.06.01 Penyediaan Komponen Instalasi Listrik/Penerangan Bangunan Kantor</v>
          </cell>
          <cell r="D135">
            <v>10000000</v>
          </cell>
        </row>
        <row r="136">
          <cell r="B136" t="str">
            <v>1.01.01.2.06.02</v>
          </cell>
          <cell r="C136" t="str">
            <v>1.01.01.2.06.02 Penyediaan Peralatan dan Perlengkapan Kantor</v>
          </cell>
          <cell r="D136">
            <v>100500000</v>
          </cell>
        </row>
        <row r="137">
          <cell r="D137">
            <v>0</v>
          </cell>
        </row>
        <row r="138">
          <cell r="B138" t="str">
            <v>1.01.01.2.09.10</v>
          </cell>
          <cell r="C138" t="str">
            <v>1.01.01.2.09.10 Pemeliharaan/Rehabilitasi Sarana dan Prasarana Gedung Kantor atau Bangunan Lainnya</v>
          </cell>
          <cell r="D138">
            <v>50000000</v>
          </cell>
        </row>
        <row r="139">
          <cell r="B139" t="str">
            <v>1.01.01.2.09.01</v>
          </cell>
          <cell r="C139" t="str">
            <v>1.01.01.2.09.01 Penyediaan Jasa Pemeliharaan, Biaya Pemeliharaan dan Pajak Kendaraan Perorangan Dinas atau Kendaraan Dinas Jabatan</v>
          </cell>
          <cell r="D139">
            <v>58218000</v>
          </cell>
        </row>
        <row r="140">
          <cell r="B140" t="str">
            <v>1.01.01.2.09.09</v>
          </cell>
          <cell r="C140" t="str">
            <v>1.01.01.2.09.09 Pemeliharaan/Rehabilitasi Gedung Kantor dan Bangunan Lainnya</v>
          </cell>
          <cell r="D140">
            <v>102500000</v>
          </cell>
        </row>
        <row r="141">
          <cell r="D141">
            <v>0</v>
          </cell>
        </row>
        <row r="142">
          <cell r="B142" t="str">
            <v>1.01.01.2.08.01</v>
          </cell>
          <cell r="C142" t="str">
            <v>1.01.01.2.08.01 Penyediaan Jasa Surat Menyurat</v>
          </cell>
          <cell r="D142">
            <v>12000000</v>
          </cell>
        </row>
        <row r="143">
          <cell r="B143" t="str">
            <v>1.01.01.2.08.02</v>
          </cell>
          <cell r="C143" t="str">
            <v>1.01.01.2.08.02 Penyediaan Jasa Komunikasi, Sumber Daya Air dan Listrik</v>
          </cell>
          <cell r="D143">
            <v>323950000</v>
          </cell>
        </row>
        <row r="144">
          <cell r="B144" t="str">
            <v>1.01.01.2.08.04</v>
          </cell>
          <cell r="C144" t="str">
            <v>1.01.01.2.08.04 Penyediaan Jasa Pelayanan Umum Kantor</v>
          </cell>
          <cell r="D144">
            <v>670700000</v>
          </cell>
        </row>
        <row r="145">
          <cell r="D145">
            <v>0</v>
          </cell>
        </row>
        <row r="146">
          <cell r="B146" t="str">
            <v>1.01.01.2.01.01</v>
          </cell>
          <cell r="C146" t="str">
            <v>1.01.01.2.01.01 Penyusunan Dokumen Perencanaan Perangkat Daerah</v>
          </cell>
          <cell r="D146">
            <v>7850000</v>
          </cell>
        </row>
        <row r="147">
          <cell r="B147" t="str">
            <v>1.01.01.2.01.07</v>
          </cell>
          <cell r="C147" t="str">
            <v>1.01.01.2.01.07 Evaluasi Kinerja Perangkat Daerah</v>
          </cell>
          <cell r="D147">
            <v>62350000</v>
          </cell>
        </row>
        <row r="148">
          <cell r="B148" t="str">
            <v>1.01.01.2.01.02</v>
          </cell>
          <cell r="C148" t="str">
            <v>1.01.01.2.01.02 Koordinasi dan Penyusunan Dokumen RKA-SKPD</v>
          </cell>
          <cell r="D148">
            <v>3750000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F6BCD-EC11-44F7-9D7C-7244E21E668E}">
  <sheetPr>
    <tabColor theme="8"/>
    <outlinePr summaryBelow="0"/>
  </sheetPr>
  <dimension ref="A1:L143"/>
  <sheetViews>
    <sheetView tabSelected="1" zoomScale="70" zoomScaleNormal="70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B1" sqref="B1:B2"/>
    </sheetView>
  </sheetViews>
  <sheetFormatPr defaultColWidth="8.58203125" defaultRowHeight="15.5" outlineLevelRow="3" outlineLevelCol="1" x14ac:dyDescent="0.4"/>
  <cols>
    <col min="1" max="1" width="25" style="23" customWidth="1"/>
    <col min="2" max="2" width="42.5" style="21" customWidth="1"/>
    <col min="3" max="3" width="16.83203125" style="1" customWidth="1" outlineLevel="1"/>
    <col min="4" max="10" width="15.5" style="1" customWidth="1" outlineLevel="1"/>
    <col min="11" max="11" width="20.58203125" style="22" customWidth="1"/>
    <col min="12" max="12" width="47.75" style="21" customWidth="1"/>
    <col min="13" max="16384" width="8.58203125" style="1"/>
  </cols>
  <sheetData>
    <row r="1" spans="1:12" ht="24.5" customHeight="1" x14ac:dyDescent="0.4">
      <c r="A1" s="34" t="s">
        <v>0</v>
      </c>
      <c r="B1" s="34" t="s">
        <v>1</v>
      </c>
      <c r="C1" s="33" t="s">
        <v>294</v>
      </c>
      <c r="D1" s="33"/>
      <c r="E1" s="33"/>
      <c r="F1" s="33"/>
      <c r="G1" s="33"/>
      <c r="H1" s="33"/>
      <c r="I1" s="33"/>
      <c r="J1" s="33"/>
      <c r="K1" s="33"/>
      <c r="L1" s="31" t="s">
        <v>2</v>
      </c>
    </row>
    <row r="2" spans="1:12" s="4" customFormat="1" ht="31" x14ac:dyDescent="0.3">
      <c r="A2" s="34"/>
      <c r="B2" s="34"/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11</v>
      </c>
      <c r="I2" s="2" t="s">
        <v>8</v>
      </c>
      <c r="J2" s="2" t="s">
        <v>9</v>
      </c>
      <c r="K2" s="3" t="s">
        <v>10</v>
      </c>
      <c r="L2" s="32"/>
    </row>
    <row r="3" spans="1:12" s="8" customFormat="1" x14ac:dyDescent="0.3">
      <c r="A3" s="5"/>
      <c r="B3" s="5"/>
      <c r="C3" s="6"/>
      <c r="D3" s="6"/>
      <c r="E3" s="6"/>
      <c r="F3" s="6"/>
      <c r="G3" s="6"/>
      <c r="H3" s="6"/>
      <c r="I3" s="6"/>
      <c r="J3" s="6"/>
      <c r="K3" s="7"/>
      <c r="L3" s="6"/>
    </row>
    <row r="4" spans="1:12" x14ac:dyDescent="0.4">
      <c r="A4" s="25" t="s">
        <v>12</v>
      </c>
      <c r="B4" s="26" t="s">
        <v>13</v>
      </c>
      <c r="C4" s="27">
        <f t="shared" ref="C4:J4" si="0">SUM(C5,C100,C110,C114)</f>
        <v>135876054000</v>
      </c>
      <c r="D4" s="27">
        <f t="shared" si="0"/>
        <v>130000000</v>
      </c>
      <c r="E4" s="27">
        <f t="shared" si="0"/>
        <v>109721225000</v>
      </c>
      <c r="F4" s="27">
        <f t="shared" si="0"/>
        <v>0</v>
      </c>
      <c r="G4" s="27">
        <f t="shared" si="0"/>
        <v>0</v>
      </c>
      <c r="H4" s="27">
        <f t="shared" si="0"/>
        <v>30000000</v>
      </c>
      <c r="I4" s="27">
        <f t="shared" si="0"/>
        <v>0</v>
      </c>
      <c r="J4" s="27">
        <f t="shared" si="0"/>
        <v>100000000</v>
      </c>
      <c r="K4" s="27">
        <f>SUM(C4:J4)</f>
        <v>245857279000</v>
      </c>
      <c r="L4" s="28"/>
    </row>
    <row r="5" spans="1:12" outlineLevel="1" x14ac:dyDescent="0.4">
      <c r="A5" s="9">
        <v>4.238425925925926E-2</v>
      </c>
      <c r="B5" s="10" t="s">
        <v>14</v>
      </c>
      <c r="C5" s="11">
        <f t="shared" ref="C5:J5" si="1">SUM(C6,C31,C63,C83)</f>
        <v>11070097000</v>
      </c>
      <c r="D5" s="11">
        <f t="shared" si="1"/>
        <v>90000000</v>
      </c>
      <c r="E5" s="11">
        <f t="shared" si="1"/>
        <v>60868683000</v>
      </c>
      <c r="F5" s="11">
        <f t="shared" si="1"/>
        <v>0</v>
      </c>
      <c r="G5" s="11">
        <f t="shared" si="1"/>
        <v>0</v>
      </c>
      <c r="H5" s="11">
        <f t="shared" si="1"/>
        <v>0</v>
      </c>
      <c r="I5" s="11">
        <f t="shared" si="1"/>
        <v>0</v>
      </c>
      <c r="J5" s="11">
        <f t="shared" si="1"/>
        <v>100000000</v>
      </c>
      <c r="K5" s="11">
        <f t="shared" ref="K5:K68" si="2">SUM(C5:J5)</f>
        <v>72128780000</v>
      </c>
      <c r="L5" s="12"/>
    </row>
    <row r="6" spans="1:12" outlineLevel="2" x14ac:dyDescent="0.4">
      <c r="A6" s="13" t="s">
        <v>15</v>
      </c>
      <c r="B6" s="14" t="s">
        <v>16</v>
      </c>
      <c r="C6" s="15">
        <f t="shared" ref="C6:J6" si="3">SUM(C7:C30)</f>
        <v>4879955000</v>
      </c>
      <c r="D6" s="15">
        <f t="shared" si="3"/>
        <v>0</v>
      </c>
      <c r="E6" s="15">
        <f t="shared" si="3"/>
        <v>30032541000</v>
      </c>
      <c r="F6" s="15">
        <f t="shared" si="3"/>
        <v>0</v>
      </c>
      <c r="G6" s="15">
        <f t="shared" si="3"/>
        <v>0</v>
      </c>
      <c r="H6" s="15">
        <f t="shared" si="3"/>
        <v>0</v>
      </c>
      <c r="I6" s="15">
        <f t="shared" si="3"/>
        <v>0</v>
      </c>
      <c r="J6" s="15">
        <f t="shared" si="3"/>
        <v>0</v>
      </c>
      <c r="K6" s="15">
        <f t="shared" si="2"/>
        <v>34912496000</v>
      </c>
      <c r="L6" s="16"/>
    </row>
    <row r="7" spans="1:12" outlineLevel="3" x14ac:dyDescent="0.4">
      <c r="A7" s="17" t="s">
        <v>17</v>
      </c>
      <c r="B7" s="18" t="s">
        <v>18</v>
      </c>
      <c r="C7" s="19"/>
      <c r="D7" s="19"/>
      <c r="E7" s="19"/>
      <c r="F7" s="19"/>
      <c r="G7" s="19"/>
      <c r="H7" s="19"/>
      <c r="I7" s="19"/>
      <c r="J7" s="19"/>
      <c r="K7" s="19">
        <f t="shared" si="2"/>
        <v>0</v>
      </c>
      <c r="L7" s="20"/>
    </row>
    <row r="8" spans="1:12" outlineLevel="3" x14ac:dyDescent="0.4">
      <c r="A8" s="17" t="s">
        <v>19</v>
      </c>
      <c r="B8" s="18" t="s">
        <v>20</v>
      </c>
      <c r="C8" s="19">
        <f>376000000-376000000</f>
        <v>0</v>
      </c>
      <c r="D8" s="19"/>
      <c r="E8" s="19"/>
      <c r="F8" s="19"/>
      <c r="G8" s="19"/>
      <c r="H8" s="19"/>
      <c r="I8" s="19"/>
      <c r="J8" s="19"/>
      <c r="K8" s="19">
        <f t="shared" si="2"/>
        <v>0</v>
      </c>
      <c r="L8" s="20" t="s">
        <v>276</v>
      </c>
    </row>
    <row r="9" spans="1:12" outlineLevel="3" x14ac:dyDescent="0.4">
      <c r="A9" s="17" t="s">
        <v>21</v>
      </c>
      <c r="B9" s="18" t="s">
        <v>22</v>
      </c>
      <c r="C9" s="19">
        <f>2000000000-2000000000</f>
        <v>0</v>
      </c>
      <c r="D9" s="19"/>
      <c r="E9" s="19"/>
      <c r="F9" s="19"/>
      <c r="G9" s="19"/>
      <c r="H9" s="19"/>
      <c r="I9" s="19"/>
      <c r="J9" s="19"/>
      <c r="K9" s="19">
        <f t="shared" si="2"/>
        <v>0</v>
      </c>
      <c r="L9" s="20" t="s">
        <v>277</v>
      </c>
    </row>
    <row r="10" spans="1:12" ht="31" outlineLevel="3" x14ac:dyDescent="0.4">
      <c r="A10" s="17" t="s">
        <v>23</v>
      </c>
      <c r="B10" s="18" t="s">
        <v>24</v>
      </c>
      <c r="C10" s="19">
        <f>1373000000-E10-855000000</f>
        <v>0</v>
      </c>
      <c r="D10" s="19"/>
      <c r="E10" s="19">
        <f>518000000</f>
        <v>518000000</v>
      </c>
      <c r="F10" s="19"/>
      <c r="G10" s="19"/>
      <c r="H10" s="19"/>
      <c r="I10" s="19"/>
      <c r="J10" s="19"/>
      <c r="K10" s="19">
        <f t="shared" si="2"/>
        <v>518000000</v>
      </c>
      <c r="L10" s="20" t="s">
        <v>278</v>
      </c>
    </row>
    <row r="11" spans="1:12" outlineLevel="3" x14ac:dyDescent="0.4">
      <c r="A11" s="17" t="s">
        <v>25</v>
      </c>
      <c r="B11" s="18" t="s">
        <v>26</v>
      </c>
      <c r="C11" s="19">
        <v>0</v>
      </c>
      <c r="D11" s="19"/>
      <c r="E11" s="19">
        <v>6500000000</v>
      </c>
      <c r="F11" s="19"/>
      <c r="G11" s="19"/>
      <c r="H11" s="19"/>
      <c r="I11" s="19"/>
      <c r="J11" s="19"/>
      <c r="K11" s="19">
        <f t="shared" si="2"/>
        <v>6500000000</v>
      </c>
      <c r="L11" s="20"/>
    </row>
    <row r="12" spans="1:12" ht="31" outlineLevel="3" x14ac:dyDescent="0.4">
      <c r="A12" s="17" t="s">
        <v>27</v>
      </c>
      <c r="B12" s="18" t="s">
        <v>28</v>
      </c>
      <c r="C12" s="19">
        <f>880000000-E12-508670000</f>
        <v>0</v>
      </c>
      <c r="D12" s="19"/>
      <c r="E12" s="19">
        <f>128400000+242930000</f>
        <v>371330000</v>
      </c>
      <c r="F12" s="19"/>
      <c r="G12" s="19"/>
      <c r="H12" s="19"/>
      <c r="I12" s="19"/>
      <c r="J12" s="19"/>
      <c r="K12" s="19">
        <f t="shared" si="2"/>
        <v>371330000</v>
      </c>
      <c r="L12" s="20" t="s">
        <v>278</v>
      </c>
    </row>
    <row r="13" spans="1:12" ht="31" outlineLevel="3" x14ac:dyDescent="0.4">
      <c r="A13" s="17" t="s">
        <v>29</v>
      </c>
      <c r="B13" s="18" t="s">
        <v>30</v>
      </c>
      <c r="C13" s="19">
        <v>0</v>
      </c>
      <c r="D13" s="19"/>
      <c r="E13" s="19">
        <v>2000000000</v>
      </c>
      <c r="F13" s="19"/>
      <c r="G13" s="19"/>
      <c r="H13" s="19"/>
      <c r="I13" s="19"/>
      <c r="J13" s="19"/>
      <c r="K13" s="19">
        <f t="shared" si="2"/>
        <v>2000000000</v>
      </c>
      <c r="L13" s="20" t="s">
        <v>31</v>
      </c>
    </row>
    <row r="14" spans="1:12" ht="31" outlineLevel="3" x14ac:dyDescent="0.4">
      <c r="A14" s="17" t="s">
        <v>32</v>
      </c>
      <c r="B14" s="18" t="s">
        <v>33</v>
      </c>
      <c r="C14" s="19">
        <f>476000000-176000000-150000000</f>
        <v>150000000</v>
      </c>
      <c r="D14" s="19"/>
      <c r="E14" s="19">
        <v>116592000</v>
      </c>
      <c r="F14" s="19"/>
      <c r="G14" s="19"/>
      <c r="H14" s="19"/>
      <c r="I14" s="19"/>
      <c r="J14" s="19"/>
      <c r="K14" s="19">
        <f t="shared" si="2"/>
        <v>266592000</v>
      </c>
      <c r="L14" s="20" t="s">
        <v>31</v>
      </c>
    </row>
    <row r="15" spans="1:12" outlineLevel="3" x14ac:dyDescent="0.4">
      <c r="A15" s="17" t="s">
        <v>34</v>
      </c>
      <c r="B15" s="18" t="s">
        <v>35</v>
      </c>
      <c r="C15" s="19">
        <f>700000000-500000000-200000000</f>
        <v>0</v>
      </c>
      <c r="D15" s="19"/>
      <c r="E15" s="19"/>
      <c r="F15" s="19"/>
      <c r="G15" s="19"/>
      <c r="H15" s="19"/>
      <c r="I15" s="19"/>
      <c r="J15" s="19"/>
      <c r="K15" s="19">
        <f t="shared" si="2"/>
        <v>0</v>
      </c>
      <c r="L15" s="20" t="s">
        <v>279</v>
      </c>
    </row>
    <row r="16" spans="1:12" outlineLevel="3" x14ac:dyDescent="0.4">
      <c r="A16" s="17" t="s">
        <v>36</v>
      </c>
      <c r="B16" s="18" t="s">
        <v>37</v>
      </c>
      <c r="C16" s="19">
        <f>177500000-88750000</f>
        <v>88750000</v>
      </c>
      <c r="D16" s="19"/>
      <c r="E16" s="19"/>
      <c r="F16" s="19"/>
      <c r="G16" s="19"/>
      <c r="H16" s="19"/>
      <c r="I16" s="19"/>
      <c r="J16" s="19"/>
      <c r="K16" s="19">
        <f t="shared" si="2"/>
        <v>88750000</v>
      </c>
      <c r="L16" s="20" t="s">
        <v>280</v>
      </c>
    </row>
    <row r="17" spans="1:12" outlineLevel="3" x14ac:dyDescent="0.4">
      <c r="A17" s="17" t="s">
        <v>38</v>
      </c>
      <c r="B17" s="18" t="s">
        <v>39</v>
      </c>
      <c r="C17" s="19">
        <f>355000000-211350000</f>
        <v>143650000</v>
      </c>
      <c r="D17" s="19"/>
      <c r="E17" s="19"/>
      <c r="F17" s="19"/>
      <c r="G17" s="19"/>
      <c r="H17" s="19"/>
      <c r="I17" s="19"/>
      <c r="J17" s="19"/>
      <c r="K17" s="19">
        <f t="shared" si="2"/>
        <v>143650000</v>
      </c>
      <c r="L17" s="20" t="s">
        <v>296</v>
      </c>
    </row>
    <row r="18" spans="1:12" ht="31" outlineLevel="3" x14ac:dyDescent="0.4">
      <c r="A18" s="17" t="s">
        <v>40</v>
      </c>
      <c r="B18" s="18" t="s">
        <v>41</v>
      </c>
      <c r="C18" s="19">
        <f>305330000-143155000+43155000</f>
        <v>205330000</v>
      </c>
      <c r="D18" s="19"/>
      <c r="E18" s="19"/>
      <c r="F18" s="19"/>
      <c r="G18" s="19"/>
      <c r="H18" s="19"/>
      <c r="I18" s="19"/>
      <c r="J18" s="19"/>
      <c r="K18" s="19">
        <f t="shared" si="2"/>
        <v>205330000</v>
      </c>
      <c r="L18" s="20" t="s">
        <v>297</v>
      </c>
    </row>
    <row r="19" spans="1:12" ht="31" outlineLevel="3" x14ac:dyDescent="0.4">
      <c r="A19" s="17" t="s">
        <v>42</v>
      </c>
      <c r="B19" s="18" t="s">
        <v>43</v>
      </c>
      <c r="C19" s="19">
        <v>710000000</v>
      </c>
      <c r="D19" s="19"/>
      <c r="E19" s="19"/>
      <c r="F19" s="19"/>
      <c r="G19" s="19"/>
      <c r="H19" s="19"/>
      <c r="I19" s="19"/>
      <c r="J19" s="19"/>
      <c r="K19" s="19">
        <f t="shared" si="2"/>
        <v>710000000</v>
      </c>
      <c r="L19" s="29" t="s">
        <v>298</v>
      </c>
    </row>
    <row r="20" spans="1:12" ht="31" outlineLevel="3" x14ac:dyDescent="0.4">
      <c r="A20" s="17" t="s">
        <v>44</v>
      </c>
      <c r="B20" s="18" t="s">
        <v>45</v>
      </c>
      <c r="C20" s="19">
        <f>106500000-55825000</f>
        <v>50675000</v>
      </c>
      <c r="D20" s="19"/>
      <c r="E20" s="19"/>
      <c r="F20" s="19"/>
      <c r="G20" s="19"/>
      <c r="H20" s="19"/>
      <c r="I20" s="19"/>
      <c r="J20" s="19"/>
      <c r="K20" s="19">
        <f t="shared" si="2"/>
        <v>50675000</v>
      </c>
      <c r="L20" s="20" t="s">
        <v>280</v>
      </c>
    </row>
    <row r="21" spans="1:12" ht="31" outlineLevel="3" x14ac:dyDescent="0.4">
      <c r="A21" s="17" t="s">
        <v>46</v>
      </c>
      <c r="B21" s="18" t="s">
        <v>47</v>
      </c>
      <c r="C21" s="19">
        <f>3405000000-3405000000</f>
        <v>0</v>
      </c>
      <c r="D21" s="19"/>
      <c r="E21" s="19"/>
      <c r="F21" s="19"/>
      <c r="G21" s="19"/>
      <c r="H21" s="19"/>
      <c r="I21" s="19"/>
      <c r="J21" s="19"/>
      <c r="K21" s="19">
        <f t="shared" si="2"/>
        <v>0</v>
      </c>
      <c r="L21" s="20" t="s">
        <v>281</v>
      </c>
    </row>
    <row r="22" spans="1:12" outlineLevel="3" x14ac:dyDescent="0.4">
      <c r="A22" s="17" t="s">
        <v>48</v>
      </c>
      <c r="B22" s="18" t="s">
        <v>49</v>
      </c>
      <c r="C22" s="19">
        <v>0</v>
      </c>
      <c r="D22" s="19"/>
      <c r="E22" s="19">
        <v>2156305000</v>
      </c>
      <c r="F22" s="19"/>
      <c r="G22" s="19"/>
      <c r="H22" s="19"/>
      <c r="I22" s="19"/>
      <c r="J22" s="19"/>
      <c r="K22" s="19">
        <f t="shared" si="2"/>
        <v>2156305000</v>
      </c>
      <c r="L22" s="20" t="s">
        <v>31</v>
      </c>
    </row>
    <row r="23" spans="1:12" ht="31" outlineLevel="3" x14ac:dyDescent="0.4">
      <c r="A23" s="17" t="s">
        <v>50</v>
      </c>
      <c r="B23" s="18" t="s">
        <v>51</v>
      </c>
      <c r="C23" s="19">
        <v>306000000</v>
      </c>
      <c r="D23" s="19"/>
      <c r="E23" s="19"/>
      <c r="F23" s="19"/>
      <c r="G23" s="19"/>
      <c r="H23" s="19"/>
      <c r="I23" s="19"/>
      <c r="J23" s="19"/>
      <c r="K23" s="19">
        <f t="shared" si="2"/>
        <v>306000000</v>
      </c>
      <c r="L23" s="20" t="s">
        <v>299</v>
      </c>
    </row>
    <row r="24" spans="1:12" ht="31" outlineLevel="3" x14ac:dyDescent="0.4">
      <c r="A24" s="17" t="s">
        <v>52</v>
      </c>
      <c r="B24" s="18" t="s">
        <v>53</v>
      </c>
      <c r="C24" s="19">
        <f>142000000-17000000</f>
        <v>125000000</v>
      </c>
      <c r="D24" s="19"/>
      <c r="E24" s="19"/>
      <c r="F24" s="19"/>
      <c r="G24" s="19"/>
      <c r="H24" s="19"/>
      <c r="I24" s="19"/>
      <c r="J24" s="19"/>
      <c r="K24" s="19">
        <f t="shared" si="2"/>
        <v>125000000</v>
      </c>
      <c r="L24" s="20" t="s">
        <v>300</v>
      </c>
    </row>
    <row r="25" spans="1:12" outlineLevel="3" x14ac:dyDescent="0.4">
      <c r="A25" s="17" t="s">
        <v>54</v>
      </c>
      <c r="B25" s="18" t="s">
        <v>55</v>
      </c>
      <c r="C25" s="19">
        <f>580000000-150000000</f>
        <v>430000000</v>
      </c>
      <c r="D25" s="19"/>
      <c r="E25" s="19"/>
      <c r="F25" s="19"/>
      <c r="G25" s="19"/>
      <c r="H25" s="19"/>
      <c r="I25" s="19"/>
      <c r="J25" s="19"/>
      <c r="K25" s="19">
        <f t="shared" si="2"/>
        <v>430000000</v>
      </c>
      <c r="L25" s="20" t="s">
        <v>280</v>
      </c>
    </row>
    <row r="26" spans="1:12" ht="31" outlineLevel="3" x14ac:dyDescent="0.4">
      <c r="A26" s="17" t="s">
        <v>56</v>
      </c>
      <c r="B26" s="18" t="s">
        <v>57</v>
      </c>
      <c r="C26" s="19">
        <f>2667925500+110424500-422000000</f>
        <v>2356350000</v>
      </c>
      <c r="D26" s="19"/>
      <c r="E26" s="19"/>
      <c r="F26" s="19"/>
      <c r="G26" s="19"/>
      <c r="H26" s="19"/>
      <c r="I26" s="19"/>
      <c r="J26" s="19"/>
      <c r="K26" s="19">
        <f t="shared" si="2"/>
        <v>2356350000</v>
      </c>
      <c r="L26" s="24" t="s">
        <v>295</v>
      </c>
    </row>
    <row r="27" spans="1:12" ht="46.5" outlineLevel="3" x14ac:dyDescent="0.4">
      <c r="A27" s="17" t="s">
        <v>58</v>
      </c>
      <c r="B27" s="18" t="s">
        <v>59</v>
      </c>
      <c r="C27" s="19">
        <f>7100000-7100000</f>
        <v>0</v>
      </c>
      <c r="D27" s="19"/>
      <c r="E27" s="19"/>
      <c r="F27" s="19"/>
      <c r="G27" s="19"/>
      <c r="H27" s="19"/>
      <c r="I27" s="19"/>
      <c r="J27" s="19"/>
      <c r="K27" s="19">
        <f t="shared" si="2"/>
        <v>0</v>
      </c>
      <c r="L27" s="20" t="s">
        <v>282</v>
      </c>
    </row>
    <row r="28" spans="1:12" ht="62" outlineLevel="3" x14ac:dyDescent="0.4">
      <c r="A28" s="17" t="s">
        <v>60</v>
      </c>
      <c r="B28" s="18" t="s">
        <v>61</v>
      </c>
      <c r="C28" s="19">
        <f>303500000-47300000+81800000-81800000</f>
        <v>256200000</v>
      </c>
      <c r="D28" s="19"/>
      <c r="E28" s="19"/>
      <c r="F28" s="19"/>
      <c r="G28" s="19"/>
      <c r="H28" s="19"/>
      <c r="I28" s="19"/>
      <c r="J28" s="19"/>
      <c r="K28" s="19">
        <f t="shared" si="2"/>
        <v>256200000</v>
      </c>
      <c r="L28" s="30" t="s">
        <v>301</v>
      </c>
    </row>
    <row r="29" spans="1:12" outlineLevel="3" x14ac:dyDescent="0.4">
      <c r="A29" s="17" t="s">
        <v>62</v>
      </c>
      <c r="B29" s="18" t="s">
        <v>63</v>
      </c>
      <c r="C29" s="19">
        <v>0</v>
      </c>
      <c r="D29" s="19"/>
      <c r="E29" s="19">
        <v>18370314000</v>
      </c>
      <c r="F29" s="19"/>
      <c r="G29" s="19"/>
      <c r="H29" s="19"/>
      <c r="I29" s="19"/>
      <c r="J29" s="19"/>
      <c r="K29" s="19">
        <f t="shared" si="2"/>
        <v>18370314000</v>
      </c>
      <c r="L29" s="20" t="s">
        <v>31</v>
      </c>
    </row>
    <row r="30" spans="1:12" ht="31" outlineLevel="3" x14ac:dyDescent="0.4">
      <c r="A30" s="17" t="s">
        <v>64</v>
      </c>
      <c r="B30" s="18" t="s">
        <v>65</v>
      </c>
      <c r="C30" s="19">
        <v>58000000</v>
      </c>
      <c r="D30" s="19"/>
      <c r="E30" s="19"/>
      <c r="F30" s="19"/>
      <c r="G30" s="19"/>
      <c r="H30" s="19"/>
      <c r="I30" s="19"/>
      <c r="J30" s="19"/>
      <c r="K30" s="19">
        <f t="shared" si="2"/>
        <v>58000000</v>
      </c>
      <c r="L30" s="20"/>
    </row>
    <row r="31" spans="1:12" ht="31" outlineLevel="2" x14ac:dyDescent="0.4">
      <c r="A31" s="13" t="s">
        <v>66</v>
      </c>
      <c r="B31" s="14" t="s">
        <v>67</v>
      </c>
      <c r="C31" s="15">
        <f t="shared" ref="C31:J31" si="4">SUM(C32:C62)</f>
        <v>4026968000</v>
      </c>
      <c r="D31" s="15">
        <f t="shared" si="4"/>
        <v>90000000</v>
      </c>
      <c r="E31" s="15">
        <f t="shared" si="4"/>
        <v>20918800000</v>
      </c>
      <c r="F31" s="15">
        <f t="shared" si="4"/>
        <v>0</v>
      </c>
      <c r="G31" s="15">
        <f t="shared" si="4"/>
        <v>0</v>
      </c>
      <c r="H31" s="15">
        <f t="shared" si="4"/>
        <v>0</v>
      </c>
      <c r="I31" s="15">
        <f t="shared" si="4"/>
        <v>0</v>
      </c>
      <c r="J31" s="15">
        <f t="shared" si="4"/>
        <v>0</v>
      </c>
      <c r="K31" s="15">
        <f t="shared" si="2"/>
        <v>25035768000</v>
      </c>
      <c r="L31" s="16"/>
    </row>
    <row r="32" spans="1:12" outlineLevel="3" x14ac:dyDescent="0.4">
      <c r="A32" s="17" t="s">
        <v>68</v>
      </c>
      <c r="B32" s="18" t="s">
        <v>69</v>
      </c>
      <c r="C32" s="19">
        <f>4000000000-4000000000</f>
        <v>0</v>
      </c>
      <c r="D32" s="19"/>
      <c r="E32" s="19"/>
      <c r="F32" s="19"/>
      <c r="G32" s="19"/>
      <c r="H32" s="19"/>
      <c r="I32" s="19"/>
      <c r="J32" s="19"/>
      <c r="K32" s="19">
        <f t="shared" si="2"/>
        <v>0</v>
      </c>
      <c r="L32" s="20" t="s">
        <v>283</v>
      </c>
    </row>
    <row r="33" spans="1:12" outlineLevel="3" x14ac:dyDescent="0.4">
      <c r="A33" s="17" t="s">
        <v>70</v>
      </c>
      <c r="B33" s="18" t="s">
        <v>18</v>
      </c>
      <c r="C33" s="19">
        <f>2000000000-1500000000-500000000</f>
        <v>0</v>
      </c>
      <c r="D33" s="19"/>
      <c r="E33" s="19"/>
      <c r="F33" s="19"/>
      <c r="G33" s="19"/>
      <c r="H33" s="19"/>
      <c r="I33" s="19"/>
      <c r="J33" s="19"/>
      <c r="K33" s="19">
        <f t="shared" si="2"/>
        <v>0</v>
      </c>
      <c r="L33" s="20" t="s">
        <v>279</v>
      </c>
    </row>
    <row r="34" spans="1:12" outlineLevel="3" x14ac:dyDescent="0.4">
      <c r="A34" s="17" t="s">
        <v>71</v>
      </c>
      <c r="B34" s="18" t="s">
        <v>72</v>
      </c>
      <c r="C34" s="19"/>
      <c r="D34" s="19"/>
      <c r="E34" s="19"/>
      <c r="F34" s="19"/>
      <c r="G34" s="19"/>
      <c r="H34" s="19"/>
      <c r="I34" s="19"/>
      <c r="J34" s="19"/>
      <c r="K34" s="19">
        <f t="shared" si="2"/>
        <v>0</v>
      </c>
      <c r="L34" s="20"/>
    </row>
    <row r="35" spans="1:12" ht="31" outlineLevel="3" x14ac:dyDescent="0.4">
      <c r="A35" s="17" t="s">
        <v>73</v>
      </c>
      <c r="B35" s="18" t="s">
        <v>24</v>
      </c>
      <c r="C35" s="19">
        <f>1155000000-1155000000+2000000000</f>
        <v>2000000000</v>
      </c>
      <c r="D35" s="19"/>
      <c r="E35" s="19"/>
      <c r="F35" s="19"/>
      <c r="G35" s="19"/>
      <c r="H35" s="19"/>
      <c r="I35" s="19"/>
      <c r="J35" s="19"/>
      <c r="K35" s="19">
        <f t="shared" si="2"/>
        <v>2000000000</v>
      </c>
      <c r="L35" s="20" t="s">
        <v>284</v>
      </c>
    </row>
    <row r="36" spans="1:12" ht="31" outlineLevel="3" x14ac:dyDescent="0.4">
      <c r="A36" s="17" t="s">
        <v>74</v>
      </c>
      <c r="B36" s="18" t="s">
        <v>75</v>
      </c>
      <c r="C36" s="19">
        <f>5200000000-D36-E36-722300000</f>
        <v>0</v>
      </c>
      <c r="D36" s="19">
        <v>90000000</v>
      </c>
      <c r="E36" s="19">
        <v>4387700000</v>
      </c>
      <c r="F36" s="19"/>
      <c r="G36" s="19"/>
      <c r="H36" s="19"/>
      <c r="I36" s="19"/>
      <c r="J36" s="19"/>
      <c r="K36" s="19">
        <f t="shared" si="2"/>
        <v>4477700000</v>
      </c>
      <c r="L36" s="20" t="s">
        <v>285</v>
      </c>
    </row>
    <row r="37" spans="1:12" outlineLevel="3" x14ac:dyDescent="0.4">
      <c r="A37" s="17" t="s">
        <v>76</v>
      </c>
      <c r="B37" s="18" t="s">
        <v>77</v>
      </c>
      <c r="C37" s="19">
        <f>500000000-E37</f>
        <v>199827000</v>
      </c>
      <c r="D37" s="19"/>
      <c r="E37" s="19">
        <v>300173000</v>
      </c>
      <c r="F37" s="19"/>
      <c r="G37" s="19"/>
      <c r="H37" s="19"/>
      <c r="I37" s="19"/>
      <c r="J37" s="19"/>
      <c r="K37" s="19">
        <f t="shared" si="2"/>
        <v>500000000</v>
      </c>
      <c r="L37" s="20" t="s">
        <v>31</v>
      </c>
    </row>
    <row r="38" spans="1:12" ht="31" outlineLevel="3" x14ac:dyDescent="0.4">
      <c r="A38" s="17" t="s">
        <v>78</v>
      </c>
      <c r="B38" s="18" t="s">
        <v>79</v>
      </c>
      <c r="C38" s="19">
        <f>105000000-105000000</f>
        <v>0</v>
      </c>
      <c r="D38" s="19"/>
      <c r="E38" s="19"/>
      <c r="F38" s="19"/>
      <c r="G38" s="19"/>
      <c r="H38" s="19"/>
      <c r="I38" s="19"/>
      <c r="J38" s="19"/>
      <c r="K38" s="19">
        <f t="shared" si="2"/>
        <v>0</v>
      </c>
      <c r="L38" s="20" t="s">
        <v>286</v>
      </c>
    </row>
    <row r="39" spans="1:12" ht="31" outlineLevel="3" x14ac:dyDescent="0.4">
      <c r="A39" s="17" t="s">
        <v>80</v>
      </c>
      <c r="B39" s="18" t="s">
        <v>30</v>
      </c>
      <c r="C39" s="19">
        <f>1250000000-E39-697242000</f>
        <v>0</v>
      </c>
      <c r="D39" s="19"/>
      <c r="E39" s="19">
        <v>552758000</v>
      </c>
      <c r="F39" s="19"/>
      <c r="G39" s="19"/>
      <c r="H39" s="19"/>
      <c r="I39" s="19"/>
      <c r="J39" s="19"/>
      <c r="K39" s="19">
        <f t="shared" si="2"/>
        <v>552758000</v>
      </c>
      <c r="L39" s="20" t="s">
        <v>287</v>
      </c>
    </row>
    <row r="40" spans="1:12" ht="31" outlineLevel="3" x14ac:dyDescent="0.4">
      <c r="A40" s="17" t="s">
        <v>81</v>
      </c>
      <c r="B40" s="18" t="s">
        <v>82</v>
      </c>
      <c r="C40" s="19">
        <f>1200000000-E40-899077000</f>
        <v>0</v>
      </c>
      <c r="D40" s="19"/>
      <c r="E40" s="19">
        <v>300923000</v>
      </c>
      <c r="F40" s="19"/>
      <c r="G40" s="19"/>
      <c r="H40" s="19"/>
      <c r="I40" s="19"/>
      <c r="J40" s="19"/>
      <c r="K40" s="19">
        <f t="shared" si="2"/>
        <v>300923000</v>
      </c>
      <c r="L40" s="20" t="s">
        <v>287</v>
      </c>
    </row>
    <row r="41" spans="1:12" outlineLevel="3" x14ac:dyDescent="0.4">
      <c r="A41" s="17" t="s">
        <v>83</v>
      </c>
      <c r="B41" s="18" t="s">
        <v>84</v>
      </c>
      <c r="C41" s="19">
        <f>150000000-150000000</f>
        <v>0</v>
      </c>
      <c r="D41" s="19"/>
      <c r="E41" s="19"/>
      <c r="F41" s="19"/>
      <c r="G41" s="19"/>
      <c r="H41" s="19"/>
      <c r="I41" s="19"/>
      <c r="J41" s="19"/>
      <c r="K41" s="19">
        <f t="shared" si="2"/>
        <v>0</v>
      </c>
      <c r="L41" s="20" t="s">
        <v>286</v>
      </c>
    </row>
    <row r="42" spans="1:12" outlineLevel="3" x14ac:dyDescent="0.4">
      <c r="A42" s="17" t="s">
        <v>85</v>
      </c>
      <c r="B42" s="18" t="s">
        <v>86</v>
      </c>
      <c r="C42" s="19">
        <f>250000000-250000000</f>
        <v>0</v>
      </c>
      <c r="D42" s="19"/>
      <c r="E42" s="19"/>
      <c r="F42" s="19"/>
      <c r="G42" s="19"/>
      <c r="H42" s="19"/>
      <c r="I42" s="19"/>
      <c r="J42" s="19"/>
      <c r="K42" s="19">
        <f t="shared" si="2"/>
        <v>0</v>
      </c>
      <c r="L42" s="20" t="s">
        <v>286</v>
      </c>
    </row>
    <row r="43" spans="1:12" ht="31" outlineLevel="3" x14ac:dyDescent="0.4">
      <c r="A43" s="17" t="s">
        <v>87</v>
      </c>
      <c r="B43" s="18" t="s">
        <v>33</v>
      </c>
      <c r="C43" s="19">
        <f>459123000-E43-99523000</f>
        <v>200000000</v>
      </c>
      <c r="D43" s="19"/>
      <c r="E43" s="19">
        <v>159600000</v>
      </c>
      <c r="F43" s="19"/>
      <c r="G43" s="19"/>
      <c r="H43" s="19"/>
      <c r="I43" s="19"/>
      <c r="J43" s="19"/>
      <c r="K43" s="19">
        <f t="shared" si="2"/>
        <v>359600000</v>
      </c>
      <c r="L43" s="20" t="s">
        <v>288</v>
      </c>
    </row>
    <row r="44" spans="1:12" outlineLevel="3" x14ac:dyDescent="0.4">
      <c r="A44" s="17" t="s">
        <v>88</v>
      </c>
      <c r="B44" s="18" t="s">
        <v>35</v>
      </c>
      <c r="C44" s="19">
        <v>0</v>
      </c>
      <c r="D44" s="19"/>
      <c r="E44" s="19">
        <v>820960000</v>
      </c>
      <c r="F44" s="19"/>
      <c r="G44" s="19"/>
      <c r="H44" s="19"/>
      <c r="I44" s="19"/>
      <c r="J44" s="19"/>
      <c r="K44" s="19">
        <f t="shared" si="2"/>
        <v>820960000</v>
      </c>
      <c r="L44" s="20" t="s">
        <v>31</v>
      </c>
    </row>
    <row r="45" spans="1:12" outlineLevel="3" x14ac:dyDescent="0.4">
      <c r="A45" s="17" t="s">
        <v>89</v>
      </c>
      <c r="B45" s="18" t="s">
        <v>37</v>
      </c>
      <c r="C45" s="19">
        <f>170000000-131895000-3705000</f>
        <v>34400000</v>
      </c>
      <c r="D45" s="19"/>
      <c r="E45" s="19"/>
      <c r="F45" s="19"/>
      <c r="G45" s="19"/>
      <c r="H45" s="19"/>
      <c r="I45" s="19"/>
      <c r="J45" s="19"/>
      <c r="K45" s="19">
        <f t="shared" si="2"/>
        <v>34400000</v>
      </c>
      <c r="L45" s="20" t="s">
        <v>279</v>
      </c>
    </row>
    <row r="46" spans="1:12" ht="46.5" outlineLevel="3" x14ac:dyDescent="0.4">
      <c r="A46" s="17" t="s">
        <v>90</v>
      </c>
      <c r="B46" s="18" t="s">
        <v>39</v>
      </c>
      <c r="C46" s="19">
        <f>425000000-139937000-114614000</f>
        <v>170449000</v>
      </c>
      <c r="D46" s="19"/>
      <c r="E46" s="19"/>
      <c r="F46" s="19"/>
      <c r="G46" s="19"/>
      <c r="H46" s="19"/>
      <c r="I46" s="19"/>
      <c r="J46" s="19"/>
      <c r="K46" s="19">
        <f t="shared" si="2"/>
        <v>170449000</v>
      </c>
      <c r="L46" s="30" t="s">
        <v>302</v>
      </c>
    </row>
    <row r="47" spans="1:12" outlineLevel="3" x14ac:dyDescent="0.4">
      <c r="A47" s="17" t="s">
        <v>91</v>
      </c>
      <c r="B47" s="18" t="s">
        <v>41</v>
      </c>
      <c r="C47" s="19">
        <f>8500000-8500000</f>
        <v>0</v>
      </c>
      <c r="D47" s="19"/>
      <c r="E47" s="19"/>
      <c r="F47" s="19"/>
      <c r="G47" s="19"/>
      <c r="H47" s="19"/>
      <c r="I47" s="19"/>
      <c r="J47" s="19"/>
      <c r="K47" s="19">
        <f t="shared" si="2"/>
        <v>0</v>
      </c>
      <c r="L47" s="20" t="s">
        <v>279</v>
      </c>
    </row>
    <row r="48" spans="1:12" ht="31" outlineLevel="3" x14ac:dyDescent="0.4">
      <c r="A48" s="17" t="s">
        <v>92</v>
      </c>
      <c r="B48" s="18" t="s">
        <v>43</v>
      </c>
      <c r="C48" s="19">
        <f>850000000-714800000</f>
        <v>135200000</v>
      </c>
      <c r="D48" s="19"/>
      <c r="E48" s="19"/>
      <c r="F48" s="19"/>
      <c r="G48" s="19"/>
      <c r="H48" s="19"/>
      <c r="I48" s="19"/>
      <c r="J48" s="19"/>
      <c r="K48" s="19">
        <f t="shared" si="2"/>
        <v>135200000</v>
      </c>
      <c r="L48" s="20" t="s">
        <v>280</v>
      </c>
    </row>
    <row r="49" spans="1:12" ht="31" outlineLevel="3" x14ac:dyDescent="0.4">
      <c r="A49" s="17" t="s">
        <v>93</v>
      </c>
      <c r="B49" s="18" t="s">
        <v>45</v>
      </c>
      <c r="C49" s="19">
        <f>170000000-116400000+31400000</f>
        <v>85000000</v>
      </c>
      <c r="D49" s="19"/>
      <c r="E49" s="19"/>
      <c r="F49" s="19"/>
      <c r="G49" s="19"/>
      <c r="H49" s="19"/>
      <c r="I49" s="19"/>
      <c r="J49" s="19"/>
      <c r="K49" s="19">
        <f t="shared" si="2"/>
        <v>85000000</v>
      </c>
      <c r="L49" s="20" t="s">
        <v>279</v>
      </c>
    </row>
    <row r="50" spans="1:12" ht="31" outlineLevel="3" x14ac:dyDescent="0.4">
      <c r="A50" s="17" t="s">
        <v>94</v>
      </c>
      <c r="B50" s="18" t="s">
        <v>95</v>
      </c>
      <c r="C50" s="19">
        <f>3195000000-3195000000</f>
        <v>0</v>
      </c>
      <c r="D50" s="19"/>
      <c r="E50" s="19"/>
      <c r="F50" s="19"/>
      <c r="G50" s="19"/>
      <c r="H50" s="19"/>
      <c r="I50" s="19"/>
      <c r="J50" s="19"/>
      <c r="K50" s="19">
        <f t="shared" si="2"/>
        <v>0</v>
      </c>
      <c r="L50" s="20" t="s">
        <v>286</v>
      </c>
    </row>
    <row r="51" spans="1:12" outlineLevel="3" x14ac:dyDescent="0.4">
      <c r="A51" s="17" t="s">
        <v>96</v>
      </c>
      <c r="B51" s="18" t="s">
        <v>97</v>
      </c>
      <c r="C51" s="19">
        <f>625000000-415000000</f>
        <v>210000000</v>
      </c>
      <c r="D51" s="19"/>
      <c r="E51" s="19"/>
      <c r="F51" s="19"/>
      <c r="G51" s="19"/>
      <c r="H51" s="19"/>
      <c r="I51" s="19"/>
      <c r="J51" s="19"/>
      <c r="K51" s="19">
        <f t="shared" si="2"/>
        <v>210000000</v>
      </c>
      <c r="L51" s="20" t="s">
        <v>279</v>
      </c>
    </row>
    <row r="52" spans="1:12" outlineLevel="3" x14ac:dyDescent="0.4">
      <c r="A52" s="17" t="s">
        <v>98</v>
      </c>
      <c r="B52" s="18" t="s">
        <v>49</v>
      </c>
      <c r="C52" s="19">
        <f>1332535000-511575000-565960000-255000000</f>
        <v>0</v>
      </c>
      <c r="D52" s="19"/>
      <c r="E52" s="19"/>
      <c r="F52" s="19"/>
      <c r="G52" s="19"/>
      <c r="H52" s="19"/>
      <c r="I52" s="19"/>
      <c r="J52" s="19"/>
      <c r="K52" s="19">
        <f t="shared" si="2"/>
        <v>0</v>
      </c>
      <c r="L52" s="20" t="s">
        <v>286</v>
      </c>
    </row>
    <row r="53" spans="1:12" ht="31" outlineLevel="3" x14ac:dyDescent="0.4">
      <c r="A53" s="17" t="s">
        <v>99</v>
      </c>
      <c r="B53" s="18" t="s">
        <v>51</v>
      </c>
      <c r="C53" s="19">
        <f>172500000-37650000</f>
        <v>134850000</v>
      </c>
      <c r="D53" s="19"/>
      <c r="E53" s="19"/>
      <c r="F53" s="19"/>
      <c r="G53" s="19"/>
      <c r="H53" s="19"/>
      <c r="I53" s="19"/>
      <c r="J53" s="19"/>
      <c r="K53" s="19">
        <f t="shared" si="2"/>
        <v>134850000</v>
      </c>
      <c r="L53" s="30" t="s">
        <v>303</v>
      </c>
    </row>
    <row r="54" spans="1:12" ht="31" outlineLevel="3" x14ac:dyDescent="0.4">
      <c r="A54" s="17" t="s">
        <v>100</v>
      </c>
      <c r="B54" s="18" t="s">
        <v>101</v>
      </c>
      <c r="C54" s="19">
        <f>51000000-1000000</f>
        <v>50000000</v>
      </c>
      <c r="D54" s="19"/>
      <c r="E54" s="19"/>
      <c r="F54" s="19"/>
      <c r="G54" s="19"/>
      <c r="H54" s="19"/>
      <c r="I54" s="19"/>
      <c r="J54" s="19"/>
      <c r="K54" s="19">
        <f t="shared" si="2"/>
        <v>50000000</v>
      </c>
      <c r="L54" s="20" t="s">
        <v>279</v>
      </c>
    </row>
    <row r="55" spans="1:12" outlineLevel="3" x14ac:dyDescent="0.4">
      <c r="A55" s="17" t="s">
        <v>102</v>
      </c>
      <c r="B55" s="18" t="s">
        <v>55</v>
      </c>
      <c r="C55" s="19">
        <f>580000000-135450000-44550000</f>
        <v>400000000</v>
      </c>
      <c r="D55" s="19"/>
      <c r="E55" s="19"/>
      <c r="F55" s="19"/>
      <c r="G55" s="19"/>
      <c r="H55" s="19"/>
      <c r="I55" s="19"/>
      <c r="J55" s="19"/>
      <c r="K55" s="19">
        <f t="shared" si="2"/>
        <v>400000000</v>
      </c>
      <c r="L55" s="20" t="s">
        <v>279</v>
      </c>
    </row>
    <row r="56" spans="1:12" ht="46.5" outlineLevel="3" x14ac:dyDescent="0.4">
      <c r="A56" s="17" t="s">
        <v>103</v>
      </c>
      <c r="B56" s="18" t="s">
        <v>104</v>
      </c>
      <c r="C56" s="19">
        <f>258980000-8980000-17375000</f>
        <v>232625000</v>
      </c>
      <c r="D56" s="19"/>
      <c r="E56" s="19"/>
      <c r="F56" s="19"/>
      <c r="G56" s="19"/>
      <c r="H56" s="19"/>
      <c r="I56" s="19"/>
      <c r="J56" s="19"/>
      <c r="K56" s="19">
        <f t="shared" si="2"/>
        <v>232625000</v>
      </c>
      <c r="L56" s="20" t="s">
        <v>304</v>
      </c>
    </row>
    <row r="57" spans="1:12" ht="46.5" outlineLevel="3" x14ac:dyDescent="0.4">
      <c r="A57" s="17" t="s">
        <v>105</v>
      </c>
      <c r="B57" s="18" t="s">
        <v>106</v>
      </c>
      <c r="C57" s="19">
        <f>7100000-7100000</f>
        <v>0</v>
      </c>
      <c r="D57" s="19"/>
      <c r="E57" s="19"/>
      <c r="F57" s="19"/>
      <c r="G57" s="19"/>
      <c r="H57" s="19"/>
      <c r="I57" s="19"/>
      <c r="J57" s="19"/>
      <c r="K57" s="19">
        <f t="shared" si="2"/>
        <v>0</v>
      </c>
      <c r="L57" s="20" t="s">
        <v>279</v>
      </c>
    </row>
    <row r="58" spans="1:12" ht="31" outlineLevel="3" x14ac:dyDescent="0.4">
      <c r="A58" s="17" t="s">
        <v>107</v>
      </c>
      <c r="B58" s="18" t="s">
        <v>61</v>
      </c>
      <c r="C58" s="19">
        <f>496000000-344558000+40000000-40000000</f>
        <v>151442000</v>
      </c>
      <c r="D58" s="19"/>
      <c r="E58" s="19"/>
      <c r="F58" s="19"/>
      <c r="G58" s="19"/>
      <c r="H58" s="19"/>
      <c r="I58" s="19"/>
      <c r="J58" s="19"/>
      <c r="K58" s="19">
        <f t="shared" si="2"/>
        <v>151442000</v>
      </c>
      <c r="L58" s="20" t="s">
        <v>305</v>
      </c>
    </row>
    <row r="59" spans="1:12" ht="31" outlineLevel="3" x14ac:dyDescent="0.4">
      <c r="A59" s="17" t="s">
        <v>108</v>
      </c>
      <c r="B59" s="18" t="s">
        <v>109</v>
      </c>
      <c r="C59" s="19">
        <v>0</v>
      </c>
      <c r="D59" s="19"/>
      <c r="E59" s="19">
        <v>14396686000</v>
      </c>
      <c r="F59" s="19"/>
      <c r="G59" s="19"/>
      <c r="H59" s="19"/>
      <c r="I59" s="19"/>
      <c r="J59" s="19"/>
      <c r="K59" s="19">
        <f t="shared" si="2"/>
        <v>14396686000</v>
      </c>
      <c r="L59" s="20" t="s">
        <v>31</v>
      </c>
    </row>
    <row r="60" spans="1:12" ht="31" outlineLevel="3" x14ac:dyDescent="0.4">
      <c r="A60" s="17" t="s">
        <v>110</v>
      </c>
      <c r="B60" s="18" t="s">
        <v>111</v>
      </c>
      <c r="C60" s="19">
        <v>23175000</v>
      </c>
      <c r="D60" s="19"/>
      <c r="E60" s="19"/>
      <c r="F60" s="19"/>
      <c r="G60" s="19"/>
      <c r="H60" s="19"/>
      <c r="I60" s="19"/>
      <c r="J60" s="19"/>
      <c r="K60" s="19">
        <f t="shared" si="2"/>
        <v>23175000</v>
      </c>
      <c r="L60" s="20"/>
    </row>
    <row r="61" spans="1:12" outlineLevel="3" x14ac:dyDescent="0.4">
      <c r="A61" s="17" t="s">
        <v>112</v>
      </c>
      <c r="B61" s="18" t="s">
        <v>113</v>
      </c>
      <c r="C61" s="19">
        <f>750000000-750000000</f>
        <v>0</v>
      </c>
      <c r="D61" s="19"/>
      <c r="E61" s="19"/>
      <c r="F61" s="19"/>
      <c r="G61" s="19"/>
      <c r="H61" s="19"/>
      <c r="I61" s="19"/>
      <c r="J61" s="19"/>
      <c r="K61" s="19">
        <f t="shared" si="2"/>
        <v>0</v>
      </c>
      <c r="L61" s="20" t="s">
        <v>286</v>
      </c>
    </row>
    <row r="62" spans="1:12" ht="31" outlineLevel="3" x14ac:dyDescent="0.4">
      <c r="A62" s="17" t="s">
        <v>114</v>
      </c>
      <c r="B62" s="18" t="s">
        <v>115</v>
      </c>
      <c r="C62" s="19">
        <f>160000000-160000000</f>
        <v>0</v>
      </c>
      <c r="D62" s="19"/>
      <c r="E62" s="19"/>
      <c r="F62" s="19"/>
      <c r="G62" s="19"/>
      <c r="H62" s="19"/>
      <c r="I62" s="19"/>
      <c r="J62" s="19"/>
      <c r="K62" s="19">
        <f t="shared" si="2"/>
        <v>0</v>
      </c>
      <c r="L62" s="20" t="s">
        <v>286</v>
      </c>
    </row>
    <row r="63" spans="1:12" outlineLevel="2" x14ac:dyDescent="0.4">
      <c r="A63" s="13" t="s">
        <v>116</v>
      </c>
      <c r="B63" s="14" t="s">
        <v>117</v>
      </c>
      <c r="C63" s="15">
        <f t="shared" ref="C63:J63" si="5">SUM(C64:C82)</f>
        <v>1161174000</v>
      </c>
      <c r="D63" s="15">
        <f t="shared" si="5"/>
        <v>0</v>
      </c>
      <c r="E63" s="15">
        <f t="shared" si="5"/>
        <v>7828342000</v>
      </c>
      <c r="F63" s="15">
        <f t="shared" si="5"/>
        <v>0</v>
      </c>
      <c r="G63" s="15">
        <f t="shared" si="5"/>
        <v>0</v>
      </c>
      <c r="H63" s="15">
        <f t="shared" si="5"/>
        <v>0</v>
      </c>
      <c r="I63" s="15">
        <f t="shared" si="5"/>
        <v>0</v>
      </c>
      <c r="J63" s="15">
        <f t="shared" si="5"/>
        <v>100000000</v>
      </c>
      <c r="K63" s="15">
        <f t="shared" si="2"/>
        <v>9089516000</v>
      </c>
      <c r="L63" s="16"/>
    </row>
    <row r="64" spans="1:12" ht="62" outlineLevel="3" x14ac:dyDescent="0.4">
      <c r="A64" s="17" t="s">
        <v>118</v>
      </c>
      <c r="B64" s="18" t="s">
        <v>119</v>
      </c>
      <c r="C64" s="19">
        <f>250000000-125000000+125000000-250000000</f>
        <v>0</v>
      </c>
      <c r="D64" s="19"/>
      <c r="E64" s="19"/>
      <c r="F64" s="19"/>
      <c r="G64" s="19"/>
      <c r="H64" s="19"/>
      <c r="I64" s="19"/>
      <c r="J64" s="19"/>
      <c r="K64" s="19">
        <f t="shared" si="2"/>
        <v>0</v>
      </c>
      <c r="L64" s="20" t="s">
        <v>310</v>
      </c>
    </row>
    <row r="65" spans="1:12" ht="31" outlineLevel="3" x14ac:dyDescent="0.4">
      <c r="A65" s="17" t="s">
        <v>120</v>
      </c>
      <c r="B65" s="18" t="s">
        <v>121</v>
      </c>
      <c r="C65" s="19">
        <v>0</v>
      </c>
      <c r="D65" s="19"/>
      <c r="E65" s="19">
        <v>794072000</v>
      </c>
      <c r="F65" s="19"/>
      <c r="G65" s="19"/>
      <c r="H65" s="19"/>
      <c r="I65" s="19"/>
      <c r="J65" s="19"/>
      <c r="K65" s="19">
        <f t="shared" si="2"/>
        <v>794072000</v>
      </c>
      <c r="L65" s="20" t="s">
        <v>31</v>
      </c>
    </row>
    <row r="66" spans="1:12" ht="62" outlineLevel="3" x14ac:dyDescent="0.4">
      <c r="A66" s="17" t="s">
        <v>122</v>
      </c>
      <c r="B66" s="18" t="s">
        <v>123</v>
      </c>
      <c r="C66" s="19">
        <f>750000000-E66-209965000</f>
        <v>0</v>
      </c>
      <c r="D66" s="19"/>
      <c r="E66" s="19">
        <v>540035000</v>
      </c>
      <c r="F66" s="19"/>
      <c r="G66" s="19"/>
      <c r="H66" s="19"/>
      <c r="I66" s="19"/>
      <c r="J66" s="19">
        <v>100000000</v>
      </c>
      <c r="K66" s="19">
        <f t="shared" si="2"/>
        <v>640035000</v>
      </c>
      <c r="L66" s="20" t="s">
        <v>289</v>
      </c>
    </row>
    <row r="67" spans="1:12" ht="31" outlineLevel="3" x14ac:dyDescent="0.4">
      <c r="A67" s="17" t="s">
        <v>124</v>
      </c>
      <c r="B67" s="18" t="s">
        <v>125</v>
      </c>
      <c r="C67" s="19">
        <f>340000000-340000000</f>
        <v>0</v>
      </c>
      <c r="D67" s="19"/>
      <c r="E67" s="19"/>
      <c r="F67" s="19"/>
      <c r="G67" s="19"/>
      <c r="H67" s="19"/>
      <c r="I67" s="19"/>
      <c r="J67" s="19"/>
      <c r="K67" s="19">
        <f t="shared" si="2"/>
        <v>0</v>
      </c>
      <c r="L67" s="20" t="s">
        <v>286</v>
      </c>
    </row>
    <row r="68" spans="1:12" ht="31" outlineLevel="3" x14ac:dyDescent="0.4">
      <c r="A68" s="17" t="s">
        <v>126</v>
      </c>
      <c r="B68" s="18" t="s">
        <v>127</v>
      </c>
      <c r="C68" s="19">
        <v>40000000</v>
      </c>
      <c r="D68" s="19"/>
      <c r="E68" s="19"/>
      <c r="F68" s="19"/>
      <c r="G68" s="19"/>
      <c r="H68" s="19"/>
      <c r="I68" s="19"/>
      <c r="J68" s="19"/>
      <c r="K68" s="19">
        <f t="shared" si="2"/>
        <v>40000000</v>
      </c>
      <c r="L68" s="20"/>
    </row>
    <row r="69" spans="1:12" ht="31" outlineLevel="3" x14ac:dyDescent="0.4">
      <c r="A69" s="17" t="s">
        <v>128</v>
      </c>
      <c r="B69" s="18" t="s">
        <v>129</v>
      </c>
      <c r="C69" s="19">
        <v>20000000</v>
      </c>
      <c r="D69" s="19"/>
      <c r="E69" s="19"/>
      <c r="F69" s="19"/>
      <c r="G69" s="19"/>
      <c r="H69" s="19"/>
      <c r="I69" s="19"/>
      <c r="J69" s="19"/>
      <c r="K69" s="19">
        <f t="shared" ref="K69:K132" si="6">SUM(C69:J69)</f>
        <v>20000000</v>
      </c>
      <c r="L69" s="20"/>
    </row>
    <row r="70" spans="1:12" outlineLevel="3" x14ac:dyDescent="0.4">
      <c r="A70" s="17" t="s">
        <v>130</v>
      </c>
      <c r="B70" s="18" t="s">
        <v>131</v>
      </c>
      <c r="C70" s="19">
        <v>80000000</v>
      </c>
      <c r="D70" s="19"/>
      <c r="E70" s="19"/>
      <c r="F70" s="19"/>
      <c r="G70" s="19"/>
      <c r="H70" s="19"/>
      <c r="I70" s="19"/>
      <c r="J70" s="19"/>
      <c r="K70" s="19">
        <f t="shared" si="6"/>
        <v>80000000</v>
      </c>
      <c r="L70" s="20"/>
    </row>
    <row r="71" spans="1:12" outlineLevel="3" x14ac:dyDescent="0.4">
      <c r="A71" s="17" t="s">
        <v>132</v>
      </c>
      <c r="B71" s="18" t="s">
        <v>133</v>
      </c>
      <c r="C71" s="19">
        <v>10000000</v>
      </c>
      <c r="D71" s="19"/>
      <c r="E71" s="19"/>
      <c r="F71" s="19"/>
      <c r="G71" s="19"/>
      <c r="H71" s="19"/>
      <c r="I71" s="19"/>
      <c r="J71" s="19"/>
      <c r="K71" s="19">
        <f t="shared" si="6"/>
        <v>10000000</v>
      </c>
      <c r="L71" s="20"/>
    </row>
    <row r="72" spans="1:12" outlineLevel="3" x14ac:dyDescent="0.4">
      <c r="A72" s="17" t="s">
        <v>134</v>
      </c>
      <c r="B72" s="18" t="s">
        <v>135</v>
      </c>
      <c r="C72" s="19">
        <v>80000000</v>
      </c>
      <c r="D72" s="19"/>
      <c r="E72" s="19"/>
      <c r="F72" s="19"/>
      <c r="G72" s="19"/>
      <c r="H72" s="19"/>
      <c r="I72" s="19"/>
      <c r="J72" s="19"/>
      <c r="K72" s="19">
        <f t="shared" si="6"/>
        <v>80000000</v>
      </c>
      <c r="L72" s="20"/>
    </row>
    <row r="73" spans="1:12" ht="31" outlineLevel="3" x14ac:dyDescent="0.4">
      <c r="A73" s="17" t="s">
        <v>136</v>
      </c>
      <c r="B73" s="18" t="s">
        <v>137</v>
      </c>
      <c r="C73" s="19">
        <f>121250000-21250000</f>
        <v>100000000</v>
      </c>
      <c r="D73" s="19"/>
      <c r="E73" s="19"/>
      <c r="F73" s="19"/>
      <c r="G73" s="19"/>
      <c r="H73" s="19"/>
      <c r="I73" s="19"/>
      <c r="J73" s="19"/>
      <c r="K73" s="19">
        <f t="shared" si="6"/>
        <v>100000000</v>
      </c>
      <c r="L73" s="30" t="s">
        <v>306</v>
      </c>
    </row>
    <row r="74" spans="1:12" outlineLevel="3" x14ac:dyDescent="0.4">
      <c r="A74" s="17" t="s">
        <v>138</v>
      </c>
      <c r="B74" s="18" t="s">
        <v>139</v>
      </c>
      <c r="C74" s="19">
        <f>640000000-640000000</f>
        <v>0</v>
      </c>
      <c r="D74" s="19"/>
      <c r="E74" s="19"/>
      <c r="F74" s="19"/>
      <c r="G74" s="19"/>
      <c r="H74" s="19"/>
      <c r="I74" s="19"/>
      <c r="J74" s="19"/>
      <c r="K74" s="19">
        <f t="shared" si="6"/>
        <v>0</v>
      </c>
      <c r="L74" s="20" t="s">
        <v>286</v>
      </c>
    </row>
    <row r="75" spans="1:12" outlineLevel="3" x14ac:dyDescent="0.4">
      <c r="A75" s="17" t="s">
        <v>140</v>
      </c>
      <c r="B75" s="18" t="s">
        <v>141</v>
      </c>
      <c r="C75" s="19">
        <v>0</v>
      </c>
      <c r="D75" s="19"/>
      <c r="E75" s="19">
        <v>354435000</v>
      </c>
      <c r="F75" s="19"/>
      <c r="G75" s="19"/>
      <c r="H75" s="19"/>
      <c r="I75" s="19"/>
      <c r="J75" s="19"/>
      <c r="K75" s="19">
        <f t="shared" si="6"/>
        <v>354435000</v>
      </c>
      <c r="L75" s="20" t="s">
        <v>31</v>
      </c>
    </row>
    <row r="76" spans="1:12" outlineLevel="3" x14ac:dyDescent="0.4">
      <c r="A76" s="17" t="s">
        <v>142</v>
      </c>
      <c r="B76" s="18" t="s">
        <v>143</v>
      </c>
      <c r="C76" s="19">
        <f>6574986000-6019060900-430925100</f>
        <v>125000000</v>
      </c>
      <c r="D76" s="19"/>
      <c r="E76" s="19"/>
      <c r="F76" s="19"/>
      <c r="G76" s="19"/>
      <c r="H76" s="19"/>
      <c r="I76" s="19"/>
      <c r="J76" s="19"/>
      <c r="K76" s="19">
        <f t="shared" si="6"/>
        <v>125000000</v>
      </c>
      <c r="L76" s="20" t="s">
        <v>279</v>
      </c>
    </row>
    <row r="77" spans="1:12" ht="31" outlineLevel="3" x14ac:dyDescent="0.4">
      <c r="A77" s="17" t="s">
        <v>144</v>
      </c>
      <c r="B77" s="18" t="s">
        <v>145</v>
      </c>
      <c r="C77" s="19">
        <f>125000000-56750000</f>
        <v>68250000</v>
      </c>
      <c r="D77" s="19"/>
      <c r="E77" s="19"/>
      <c r="F77" s="19"/>
      <c r="G77" s="19"/>
      <c r="H77" s="19"/>
      <c r="I77" s="19"/>
      <c r="J77" s="19"/>
      <c r="K77" s="19">
        <f t="shared" si="6"/>
        <v>68250000</v>
      </c>
      <c r="L77" s="20" t="s">
        <v>280</v>
      </c>
    </row>
    <row r="78" spans="1:12" ht="31" outlineLevel="3" x14ac:dyDescent="0.4">
      <c r="A78" s="17" t="s">
        <v>146</v>
      </c>
      <c r="B78" s="18" t="s">
        <v>147</v>
      </c>
      <c r="C78" s="19">
        <f>48000000+2424000</f>
        <v>50424000</v>
      </c>
      <c r="D78" s="19"/>
      <c r="E78" s="19"/>
      <c r="F78" s="19"/>
      <c r="G78" s="19"/>
      <c r="H78" s="19"/>
      <c r="I78" s="19"/>
      <c r="J78" s="19"/>
      <c r="K78" s="19">
        <f t="shared" si="6"/>
        <v>50424000</v>
      </c>
      <c r="L78" s="20" t="s">
        <v>279</v>
      </c>
    </row>
    <row r="79" spans="1:12" ht="31" outlineLevel="3" x14ac:dyDescent="0.4">
      <c r="A79" s="17" t="s">
        <v>148</v>
      </c>
      <c r="B79" s="18" t="s">
        <v>149</v>
      </c>
      <c r="C79" s="19">
        <f>2000000-2000000</f>
        <v>0</v>
      </c>
      <c r="D79" s="19"/>
      <c r="E79" s="19"/>
      <c r="F79" s="19"/>
      <c r="G79" s="19"/>
      <c r="H79" s="19"/>
      <c r="I79" s="19"/>
      <c r="J79" s="19"/>
      <c r="K79" s="19">
        <f t="shared" si="6"/>
        <v>0</v>
      </c>
      <c r="L79" s="20" t="s">
        <v>279</v>
      </c>
    </row>
    <row r="80" spans="1:12" outlineLevel="3" x14ac:dyDescent="0.4">
      <c r="A80" s="17" t="s">
        <v>150</v>
      </c>
      <c r="B80" s="18" t="s">
        <v>151</v>
      </c>
      <c r="C80" s="19">
        <f>780000000-303900000+11400000</f>
        <v>487500000</v>
      </c>
      <c r="D80" s="19"/>
      <c r="E80" s="19"/>
      <c r="F80" s="19"/>
      <c r="G80" s="19"/>
      <c r="H80" s="19"/>
      <c r="I80" s="19"/>
      <c r="J80" s="19"/>
      <c r="K80" s="19">
        <f t="shared" si="6"/>
        <v>487500000</v>
      </c>
      <c r="L80" s="30" t="s">
        <v>307</v>
      </c>
    </row>
    <row r="81" spans="1:12" ht="31" outlineLevel="3" x14ac:dyDescent="0.4">
      <c r="A81" s="17" t="s">
        <v>152</v>
      </c>
      <c r="B81" s="18" t="s">
        <v>153</v>
      </c>
      <c r="C81" s="19">
        <f>7600000000-E81-400000000-1060200000</f>
        <v>0</v>
      </c>
      <c r="D81" s="19"/>
      <c r="E81" s="19">
        <v>6139800000</v>
      </c>
      <c r="F81" s="19"/>
      <c r="G81" s="19"/>
      <c r="H81" s="19"/>
      <c r="I81" s="19"/>
      <c r="J81" s="19"/>
      <c r="K81" s="19">
        <f t="shared" si="6"/>
        <v>6139800000</v>
      </c>
      <c r="L81" s="20" t="s">
        <v>290</v>
      </c>
    </row>
    <row r="82" spans="1:12" ht="31" outlineLevel="3" x14ac:dyDescent="0.4">
      <c r="A82" s="17" t="s">
        <v>154</v>
      </c>
      <c r="B82" s="18" t="s">
        <v>155</v>
      </c>
      <c r="C82" s="19">
        <f>129500000-15000000-14500000</f>
        <v>100000000</v>
      </c>
      <c r="D82" s="19"/>
      <c r="E82" s="19"/>
      <c r="F82" s="19"/>
      <c r="G82" s="19"/>
      <c r="H82" s="19"/>
      <c r="I82" s="19"/>
      <c r="J82" s="19"/>
      <c r="K82" s="19">
        <f t="shared" si="6"/>
        <v>100000000</v>
      </c>
      <c r="L82" s="20" t="s">
        <v>279</v>
      </c>
    </row>
    <row r="83" spans="1:12" outlineLevel="2" x14ac:dyDescent="0.4">
      <c r="A83" s="13" t="s">
        <v>156</v>
      </c>
      <c r="B83" s="14" t="s">
        <v>157</v>
      </c>
      <c r="C83" s="15">
        <f t="shared" ref="C83:J83" si="7">SUM(C84:C99)</f>
        <v>1002000000</v>
      </c>
      <c r="D83" s="15">
        <f t="shared" si="7"/>
        <v>0</v>
      </c>
      <c r="E83" s="15">
        <f t="shared" si="7"/>
        <v>2089000000</v>
      </c>
      <c r="F83" s="15">
        <f t="shared" si="7"/>
        <v>0</v>
      </c>
      <c r="G83" s="15">
        <f t="shared" si="7"/>
        <v>0</v>
      </c>
      <c r="H83" s="15">
        <f t="shared" si="7"/>
        <v>0</v>
      </c>
      <c r="I83" s="15">
        <f t="shared" si="7"/>
        <v>0</v>
      </c>
      <c r="J83" s="15">
        <f t="shared" si="7"/>
        <v>0</v>
      </c>
      <c r="K83" s="15">
        <f t="shared" si="6"/>
        <v>3091000000</v>
      </c>
      <c r="L83" s="16"/>
    </row>
    <row r="84" spans="1:12" ht="31" outlineLevel="3" x14ac:dyDescent="0.4">
      <c r="A84" s="17" t="s">
        <v>158</v>
      </c>
      <c r="B84" s="18" t="s">
        <v>159</v>
      </c>
      <c r="C84" s="19">
        <f>2100000000-2100000000+1600000000-1600000000</f>
        <v>0</v>
      </c>
      <c r="D84" s="19"/>
      <c r="E84" s="19"/>
      <c r="F84" s="19"/>
      <c r="G84" s="19"/>
      <c r="H84" s="19"/>
      <c r="I84" s="19"/>
      <c r="J84" s="19"/>
      <c r="K84" s="19">
        <f t="shared" si="6"/>
        <v>0</v>
      </c>
      <c r="L84" s="20" t="s">
        <v>282</v>
      </c>
    </row>
    <row r="85" spans="1:12" ht="31" outlineLevel="3" x14ac:dyDescent="0.4">
      <c r="A85" s="17" t="s">
        <v>160</v>
      </c>
      <c r="B85" s="18" t="s">
        <v>161</v>
      </c>
      <c r="C85" s="19">
        <f>140000000-140000000</f>
        <v>0</v>
      </c>
      <c r="D85" s="19"/>
      <c r="E85" s="19"/>
      <c r="F85" s="19"/>
      <c r="G85" s="19"/>
      <c r="H85" s="19"/>
      <c r="I85" s="19"/>
      <c r="J85" s="19"/>
      <c r="K85" s="19">
        <f t="shared" si="6"/>
        <v>0</v>
      </c>
      <c r="L85" s="20" t="s">
        <v>276</v>
      </c>
    </row>
    <row r="86" spans="1:12" ht="46.5" outlineLevel="3" x14ac:dyDescent="0.4">
      <c r="A86" s="17" t="s">
        <v>162</v>
      </c>
      <c r="B86" s="18" t="s">
        <v>163</v>
      </c>
      <c r="C86" s="19"/>
      <c r="D86" s="19"/>
      <c r="E86" s="19"/>
      <c r="F86" s="19"/>
      <c r="G86" s="19"/>
      <c r="H86" s="19"/>
      <c r="I86" s="19"/>
      <c r="J86" s="19"/>
      <c r="K86" s="19">
        <f t="shared" si="6"/>
        <v>0</v>
      </c>
      <c r="L86" s="20"/>
    </row>
    <row r="87" spans="1:12" ht="46.5" outlineLevel="3" x14ac:dyDescent="0.4">
      <c r="A87" s="17" t="s">
        <v>164</v>
      </c>
      <c r="B87" s="18" t="s">
        <v>165</v>
      </c>
      <c r="C87" s="19">
        <f>200000000-200000000</f>
        <v>0</v>
      </c>
      <c r="D87" s="19"/>
      <c r="E87" s="19"/>
      <c r="F87" s="19"/>
      <c r="G87" s="19"/>
      <c r="H87" s="19"/>
      <c r="I87" s="19"/>
      <c r="J87" s="19"/>
      <c r="K87" s="19">
        <f t="shared" si="6"/>
        <v>0</v>
      </c>
      <c r="L87" s="20" t="s">
        <v>276</v>
      </c>
    </row>
    <row r="88" spans="1:12" ht="31" outlineLevel="3" x14ac:dyDescent="0.4">
      <c r="A88" s="17" t="s">
        <v>166</v>
      </c>
      <c r="B88" s="18" t="s">
        <v>167</v>
      </c>
      <c r="C88" s="19">
        <f>105000000-5000000</f>
        <v>100000000</v>
      </c>
      <c r="D88" s="19"/>
      <c r="E88" s="19"/>
      <c r="F88" s="19"/>
      <c r="G88" s="19"/>
      <c r="H88" s="19"/>
      <c r="I88" s="19"/>
      <c r="J88" s="19"/>
      <c r="K88" s="19">
        <f t="shared" si="6"/>
        <v>100000000</v>
      </c>
      <c r="L88" s="20" t="s">
        <v>276</v>
      </c>
    </row>
    <row r="89" spans="1:12" ht="31" outlineLevel="3" x14ac:dyDescent="0.4">
      <c r="A89" s="17" t="s">
        <v>168</v>
      </c>
      <c r="B89" s="18" t="s">
        <v>169</v>
      </c>
      <c r="C89" s="19">
        <v>20000000</v>
      </c>
      <c r="D89" s="19"/>
      <c r="E89" s="19"/>
      <c r="F89" s="19"/>
      <c r="G89" s="19"/>
      <c r="H89" s="19"/>
      <c r="I89" s="19"/>
      <c r="J89" s="19"/>
      <c r="K89" s="19">
        <f t="shared" si="6"/>
        <v>20000000</v>
      </c>
      <c r="L89" s="20"/>
    </row>
    <row r="90" spans="1:12" ht="31" outlineLevel="3" x14ac:dyDescent="0.4">
      <c r="A90" s="17" t="s">
        <v>170</v>
      </c>
      <c r="B90" s="18" t="s">
        <v>171</v>
      </c>
      <c r="C90" s="19">
        <f>300000000-200000000</f>
        <v>100000000</v>
      </c>
      <c r="D90" s="19"/>
      <c r="E90" s="19"/>
      <c r="F90" s="19"/>
      <c r="G90" s="19"/>
      <c r="H90" s="19"/>
      <c r="I90" s="19"/>
      <c r="J90" s="19"/>
      <c r="K90" s="19">
        <f t="shared" si="6"/>
        <v>100000000</v>
      </c>
      <c r="L90" s="29" t="s">
        <v>308</v>
      </c>
    </row>
    <row r="91" spans="1:12" ht="31" outlineLevel="3" x14ac:dyDescent="0.4">
      <c r="A91" s="17" t="s">
        <v>172</v>
      </c>
      <c r="B91" s="18" t="s">
        <v>173</v>
      </c>
      <c r="C91" s="19">
        <f>225000000-225000000</f>
        <v>0</v>
      </c>
      <c r="D91" s="19"/>
      <c r="E91" s="19"/>
      <c r="F91" s="19"/>
      <c r="G91" s="19"/>
      <c r="H91" s="19"/>
      <c r="I91" s="19"/>
      <c r="J91" s="19"/>
      <c r="K91" s="19">
        <f t="shared" si="6"/>
        <v>0</v>
      </c>
      <c r="L91" s="20" t="s">
        <v>286</v>
      </c>
    </row>
    <row r="92" spans="1:12" ht="31" outlineLevel="3" x14ac:dyDescent="0.4">
      <c r="A92" s="17" t="s">
        <v>174</v>
      </c>
      <c r="B92" s="18" t="s">
        <v>175</v>
      </c>
      <c r="C92" s="19">
        <f>100000000-60000000</f>
        <v>40000000</v>
      </c>
      <c r="D92" s="19"/>
      <c r="E92" s="19"/>
      <c r="F92" s="19"/>
      <c r="G92" s="19"/>
      <c r="H92" s="19"/>
      <c r="I92" s="19"/>
      <c r="J92" s="19"/>
      <c r="K92" s="19">
        <f t="shared" si="6"/>
        <v>40000000</v>
      </c>
      <c r="L92" s="20" t="s">
        <v>276</v>
      </c>
    </row>
    <row r="93" spans="1:12" ht="31" outlineLevel="3" x14ac:dyDescent="0.4">
      <c r="A93" s="17" t="s">
        <v>176</v>
      </c>
      <c r="B93" s="18" t="s">
        <v>177</v>
      </c>
      <c r="C93" s="19">
        <f>961280000-611280000</f>
        <v>350000000</v>
      </c>
      <c r="D93" s="19"/>
      <c r="E93" s="19"/>
      <c r="F93" s="19"/>
      <c r="G93" s="19"/>
      <c r="H93" s="19"/>
      <c r="I93" s="19"/>
      <c r="J93" s="19"/>
      <c r="K93" s="19">
        <f t="shared" si="6"/>
        <v>350000000</v>
      </c>
      <c r="L93" s="20" t="s">
        <v>276</v>
      </c>
    </row>
    <row r="94" spans="1:12" ht="31" outlineLevel="3" x14ac:dyDescent="0.4">
      <c r="A94" s="17" t="s">
        <v>178</v>
      </c>
      <c r="B94" s="18" t="s">
        <v>179</v>
      </c>
      <c r="C94" s="19">
        <v>19500000</v>
      </c>
      <c r="D94" s="19"/>
      <c r="E94" s="19"/>
      <c r="F94" s="19"/>
      <c r="G94" s="19"/>
      <c r="H94" s="19"/>
      <c r="I94" s="19"/>
      <c r="J94" s="19"/>
      <c r="K94" s="19">
        <f t="shared" si="6"/>
        <v>19500000</v>
      </c>
      <c r="L94" s="20"/>
    </row>
    <row r="95" spans="1:12" ht="31" outlineLevel="3" x14ac:dyDescent="0.4">
      <c r="A95" s="17" t="s">
        <v>180</v>
      </c>
      <c r="B95" s="18" t="s">
        <v>181</v>
      </c>
      <c r="C95" s="19">
        <f>248000000-73000000</f>
        <v>175000000</v>
      </c>
      <c r="D95" s="19"/>
      <c r="E95" s="19"/>
      <c r="F95" s="19"/>
      <c r="G95" s="19"/>
      <c r="H95" s="19"/>
      <c r="I95" s="19"/>
      <c r="J95" s="19"/>
      <c r="K95" s="19">
        <f t="shared" si="6"/>
        <v>175000000</v>
      </c>
      <c r="L95" s="20" t="s">
        <v>276</v>
      </c>
    </row>
    <row r="96" spans="1:12" ht="46.5" outlineLevel="3" x14ac:dyDescent="0.4">
      <c r="A96" s="17" t="s">
        <v>182</v>
      </c>
      <c r="B96" s="18" t="s">
        <v>183</v>
      </c>
      <c r="C96" s="19">
        <f>1000000-1000000</f>
        <v>0</v>
      </c>
      <c r="D96" s="19"/>
      <c r="E96" s="19"/>
      <c r="F96" s="19"/>
      <c r="G96" s="19"/>
      <c r="H96" s="19"/>
      <c r="I96" s="19"/>
      <c r="J96" s="19"/>
      <c r="K96" s="19">
        <f t="shared" si="6"/>
        <v>0</v>
      </c>
      <c r="L96" s="20" t="s">
        <v>276</v>
      </c>
    </row>
    <row r="97" spans="1:12" ht="31" outlineLevel="3" x14ac:dyDescent="0.4">
      <c r="A97" s="17" t="s">
        <v>184</v>
      </c>
      <c r="B97" s="18" t="s">
        <v>185</v>
      </c>
      <c r="C97" s="19">
        <f>420500000-240500000</f>
        <v>180000000</v>
      </c>
      <c r="D97" s="19"/>
      <c r="E97" s="19"/>
      <c r="F97" s="19"/>
      <c r="G97" s="19"/>
      <c r="H97" s="19"/>
      <c r="I97" s="19"/>
      <c r="J97" s="19"/>
      <c r="K97" s="19">
        <f t="shared" si="6"/>
        <v>180000000</v>
      </c>
      <c r="L97" s="20" t="s">
        <v>276</v>
      </c>
    </row>
    <row r="98" spans="1:12" ht="31" outlineLevel="3" x14ac:dyDescent="0.4">
      <c r="A98" s="17" t="s">
        <v>186</v>
      </c>
      <c r="B98" s="18" t="s">
        <v>187</v>
      </c>
      <c r="C98" s="19">
        <f>2600000000-E98-511000000</f>
        <v>0</v>
      </c>
      <c r="D98" s="19"/>
      <c r="E98" s="19">
        <v>2089000000</v>
      </c>
      <c r="F98" s="19"/>
      <c r="G98" s="19"/>
      <c r="H98" s="19"/>
      <c r="I98" s="19"/>
      <c r="J98" s="19"/>
      <c r="K98" s="19">
        <f t="shared" si="6"/>
        <v>2089000000</v>
      </c>
      <c r="L98" s="20" t="s">
        <v>291</v>
      </c>
    </row>
    <row r="99" spans="1:12" ht="31" outlineLevel="3" x14ac:dyDescent="0.4">
      <c r="A99" s="17" t="s">
        <v>188</v>
      </c>
      <c r="B99" s="18" t="s">
        <v>189</v>
      </c>
      <c r="C99" s="19">
        <f>20400000-2900000</f>
        <v>17500000</v>
      </c>
      <c r="D99" s="19"/>
      <c r="E99" s="19"/>
      <c r="F99" s="19"/>
      <c r="G99" s="19"/>
      <c r="H99" s="19"/>
      <c r="I99" s="19"/>
      <c r="J99" s="19"/>
      <c r="K99" s="19">
        <f t="shared" si="6"/>
        <v>17500000</v>
      </c>
      <c r="L99" s="20" t="s">
        <v>276</v>
      </c>
    </row>
    <row r="100" spans="1:12" outlineLevel="1" x14ac:dyDescent="0.4">
      <c r="A100" s="9">
        <v>4.2395833333333334E-2</v>
      </c>
      <c r="B100" s="10" t="s">
        <v>190</v>
      </c>
      <c r="C100" s="11">
        <f t="shared" ref="C100:J100" si="8">SUM(C101,C106)</f>
        <v>238044000</v>
      </c>
      <c r="D100" s="11">
        <f t="shared" si="8"/>
        <v>0</v>
      </c>
      <c r="E100" s="11">
        <f t="shared" si="8"/>
        <v>0</v>
      </c>
      <c r="F100" s="11">
        <f t="shared" si="8"/>
        <v>0</v>
      </c>
      <c r="G100" s="11">
        <f t="shared" si="8"/>
        <v>0</v>
      </c>
      <c r="H100" s="11">
        <f t="shared" si="8"/>
        <v>0</v>
      </c>
      <c r="I100" s="11">
        <f t="shared" si="8"/>
        <v>0</v>
      </c>
      <c r="J100" s="11">
        <f t="shared" si="8"/>
        <v>0</v>
      </c>
      <c r="K100" s="11">
        <f t="shared" si="6"/>
        <v>238044000</v>
      </c>
      <c r="L100" s="12"/>
    </row>
    <row r="101" spans="1:12" ht="31" outlineLevel="2" x14ac:dyDescent="0.4">
      <c r="A101" s="13" t="s">
        <v>191</v>
      </c>
      <c r="B101" s="14" t="s">
        <v>192</v>
      </c>
      <c r="C101" s="15">
        <f t="shared" ref="C101:J101" si="9">SUM(C102:C105)</f>
        <v>148044000</v>
      </c>
      <c r="D101" s="15">
        <f t="shared" si="9"/>
        <v>0</v>
      </c>
      <c r="E101" s="15">
        <f t="shared" si="9"/>
        <v>0</v>
      </c>
      <c r="F101" s="15">
        <f t="shared" si="9"/>
        <v>0</v>
      </c>
      <c r="G101" s="15">
        <f t="shared" si="9"/>
        <v>0</v>
      </c>
      <c r="H101" s="15">
        <f t="shared" si="9"/>
        <v>0</v>
      </c>
      <c r="I101" s="15">
        <f t="shared" si="9"/>
        <v>0</v>
      </c>
      <c r="J101" s="15">
        <f t="shared" si="9"/>
        <v>0</v>
      </c>
      <c r="K101" s="15">
        <f t="shared" si="6"/>
        <v>148044000</v>
      </c>
      <c r="L101" s="16"/>
    </row>
    <row r="102" spans="1:12" ht="31" outlineLevel="3" x14ac:dyDescent="0.4">
      <c r="A102" s="17" t="s">
        <v>193</v>
      </c>
      <c r="B102" s="18" t="s">
        <v>194</v>
      </c>
      <c r="C102" s="19">
        <v>25000000</v>
      </c>
      <c r="D102" s="19"/>
      <c r="E102" s="19"/>
      <c r="F102" s="19"/>
      <c r="G102" s="19"/>
      <c r="H102" s="19"/>
      <c r="I102" s="19"/>
      <c r="J102" s="19"/>
      <c r="K102" s="19">
        <f t="shared" si="6"/>
        <v>25000000</v>
      </c>
      <c r="L102" s="20"/>
    </row>
    <row r="103" spans="1:12" ht="31" outlineLevel="3" x14ac:dyDescent="0.4">
      <c r="A103" s="17" t="s">
        <v>195</v>
      </c>
      <c r="B103" s="18" t="s">
        <v>196</v>
      </c>
      <c r="C103" s="19">
        <v>15000000</v>
      </c>
      <c r="D103" s="19"/>
      <c r="E103" s="19"/>
      <c r="F103" s="19"/>
      <c r="G103" s="19"/>
      <c r="H103" s="19"/>
      <c r="I103" s="19"/>
      <c r="J103" s="19"/>
      <c r="K103" s="19">
        <f t="shared" si="6"/>
        <v>15000000</v>
      </c>
      <c r="L103" s="20"/>
    </row>
    <row r="104" spans="1:12" ht="31" outlineLevel="3" x14ac:dyDescent="0.4">
      <c r="A104" s="17" t="s">
        <v>197</v>
      </c>
      <c r="B104" s="18" t="s">
        <v>198</v>
      </c>
      <c r="C104" s="19">
        <v>60000000</v>
      </c>
      <c r="D104" s="19"/>
      <c r="E104" s="19"/>
      <c r="F104" s="19"/>
      <c r="G104" s="19"/>
      <c r="H104" s="19"/>
      <c r="I104" s="19"/>
      <c r="J104" s="19"/>
      <c r="K104" s="19">
        <f t="shared" si="6"/>
        <v>60000000</v>
      </c>
      <c r="L104" s="20"/>
    </row>
    <row r="105" spans="1:12" ht="31" outlineLevel="3" x14ac:dyDescent="0.4">
      <c r="A105" s="17" t="s">
        <v>199</v>
      </c>
      <c r="B105" s="18" t="s">
        <v>200</v>
      </c>
      <c r="C105" s="19">
        <v>48044000</v>
      </c>
      <c r="D105" s="19"/>
      <c r="E105" s="19"/>
      <c r="F105" s="19"/>
      <c r="G105" s="19"/>
      <c r="H105" s="19"/>
      <c r="I105" s="19"/>
      <c r="J105" s="19"/>
      <c r="K105" s="19">
        <f t="shared" si="6"/>
        <v>48044000</v>
      </c>
      <c r="L105" s="20"/>
    </row>
    <row r="106" spans="1:12" ht="31" outlineLevel="2" x14ac:dyDescent="0.4">
      <c r="A106" s="13" t="s">
        <v>201</v>
      </c>
      <c r="B106" s="14" t="s">
        <v>202</v>
      </c>
      <c r="C106" s="15">
        <f t="shared" ref="C106:J106" si="10">SUM(C107:C109)</f>
        <v>90000000</v>
      </c>
      <c r="D106" s="15">
        <f t="shared" si="10"/>
        <v>0</v>
      </c>
      <c r="E106" s="15">
        <f t="shared" si="10"/>
        <v>0</v>
      </c>
      <c r="F106" s="15">
        <f t="shared" si="10"/>
        <v>0</v>
      </c>
      <c r="G106" s="15">
        <f t="shared" si="10"/>
        <v>0</v>
      </c>
      <c r="H106" s="15">
        <f t="shared" si="10"/>
        <v>0</v>
      </c>
      <c r="I106" s="15">
        <f t="shared" si="10"/>
        <v>0</v>
      </c>
      <c r="J106" s="15">
        <f t="shared" si="10"/>
        <v>0</v>
      </c>
      <c r="K106" s="15">
        <f t="shared" si="6"/>
        <v>90000000</v>
      </c>
      <c r="L106" s="16"/>
    </row>
    <row r="107" spans="1:12" ht="46.5" outlineLevel="3" x14ac:dyDescent="0.4">
      <c r="A107" s="17" t="s">
        <v>203</v>
      </c>
      <c r="B107" s="18" t="s">
        <v>204</v>
      </c>
      <c r="C107" s="19">
        <v>15000000</v>
      </c>
      <c r="D107" s="19"/>
      <c r="E107" s="19"/>
      <c r="F107" s="19"/>
      <c r="G107" s="19"/>
      <c r="H107" s="19"/>
      <c r="I107" s="19"/>
      <c r="J107" s="19"/>
      <c r="K107" s="19">
        <f t="shared" si="6"/>
        <v>15000000</v>
      </c>
      <c r="L107" s="20"/>
    </row>
    <row r="108" spans="1:12" ht="31" outlineLevel="3" x14ac:dyDescent="0.4">
      <c r="A108" s="17" t="s">
        <v>205</v>
      </c>
      <c r="B108" s="18" t="s">
        <v>206</v>
      </c>
      <c r="C108" s="19">
        <v>15000000</v>
      </c>
      <c r="D108" s="19"/>
      <c r="E108" s="19"/>
      <c r="F108" s="19"/>
      <c r="G108" s="19"/>
      <c r="H108" s="19"/>
      <c r="I108" s="19"/>
      <c r="J108" s="19"/>
      <c r="K108" s="19">
        <f t="shared" si="6"/>
        <v>15000000</v>
      </c>
      <c r="L108" s="20"/>
    </row>
    <row r="109" spans="1:12" ht="46.5" outlineLevel="3" x14ac:dyDescent="0.4">
      <c r="A109" s="17" t="s">
        <v>207</v>
      </c>
      <c r="B109" s="18" t="s">
        <v>208</v>
      </c>
      <c r="C109" s="19">
        <f>127848000-67848000</f>
        <v>60000000</v>
      </c>
      <c r="D109" s="19"/>
      <c r="E109" s="19"/>
      <c r="F109" s="19"/>
      <c r="G109" s="19"/>
      <c r="H109" s="19"/>
      <c r="I109" s="19"/>
      <c r="J109" s="19"/>
      <c r="K109" s="19">
        <f t="shared" si="6"/>
        <v>60000000</v>
      </c>
      <c r="L109" s="20" t="s">
        <v>276</v>
      </c>
    </row>
    <row r="110" spans="1:12" ht="31" outlineLevel="1" x14ac:dyDescent="0.4">
      <c r="A110" s="9">
        <v>4.2407407407407401E-2</v>
      </c>
      <c r="B110" s="10" t="s">
        <v>209</v>
      </c>
      <c r="C110" s="11">
        <f t="shared" ref="C110:J110" si="11">SUM(C111)</f>
        <v>14024526000</v>
      </c>
      <c r="D110" s="11">
        <f t="shared" si="11"/>
        <v>0</v>
      </c>
      <c r="E110" s="11">
        <f t="shared" si="11"/>
        <v>0</v>
      </c>
      <c r="F110" s="11">
        <f t="shared" si="11"/>
        <v>0</v>
      </c>
      <c r="G110" s="11">
        <f t="shared" si="11"/>
        <v>0</v>
      </c>
      <c r="H110" s="11">
        <f t="shared" si="11"/>
        <v>30000000</v>
      </c>
      <c r="I110" s="11">
        <f t="shared" si="11"/>
        <v>0</v>
      </c>
      <c r="J110" s="11">
        <f t="shared" si="11"/>
        <v>0</v>
      </c>
      <c r="K110" s="11">
        <f t="shared" si="6"/>
        <v>14054526000</v>
      </c>
      <c r="L110" s="12"/>
    </row>
    <row r="111" spans="1:12" ht="62" outlineLevel="2" x14ac:dyDescent="0.4">
      <c r="A111" s="13" t="s">
        <v>210</v>
      </c>
      <c r="B111" s="14" t="s">
        <v>211</v>
      </c>
      <c r="C111" s="15">
        <f t="shared" ref="C111:J111" si="12">SUM(C112:C113)</f>
        <v>14024526000</v>
      </c>
      <c r="D111" s="15">
        <f t="shared" si="12"/>
        <v>0</v>
      </c>
      <c r="E111" s="15">
        <f t="shared" si="12"/>
        <v>0</v>
      </c>
      <c r="F111" s="15">
        <f t="shared" si="12"/>
        <v>0</v>
      </c>
      <c r="G111" s="15">
        <f t="shared" si="12"/>
        <v>0</v>
      </c>
      <c r="H111" s="15">
        <f t="shared" si="12"/>
        <v>30000000</v>
      </c>
      <c r="I111" s="15">
        <f t="shared" si="12"/>
        <v>0</v>
      </c>
      <c r="J111" s="15">
        <f t="shared" si="12"/>
        <v>0</v>
      </c>
      <c r="K111" s="15">
        <f t="shared" si="6"/>
        <v>14054526000</v>
      </c>
      <c r="L111" s="16"/>
    </row>
    <row r="112" spans="1:12" ht="46.5" outlineLevel="3" x14ac:dyDescent="0.4">
      <c r="A112" s="17" t="s">
        <v>212</v>
      </c>
      <c r="B112" s="18" t="s">
        <v>213</v>
      </c>
      <c r="C112" s="19">
        <f>941000000-23520100+50000000+100</f>
        <v>967480000</v>
      </c>
      <c r="D112" s="19"/>
      <c r="E112" s="19"/>
      <c r="F112" s="19"/>
      <c r="G112" s="19"/>
      <c r="H112" s="19">
        <v>30000000</v>
      </c>
      <c r="I112" s="19"/>
      <c r="J112" s="19"/>
      <c r="K112" s="19">
        <f t="shared" si="6"/>
        <v>997480000</v>
      </c>
      <c r="L112" s="20" t="s">
        <v>311</v>
      </c>
    </row>
    <row r="113" spans="1:12" ht="46.5" outlineLevel="3" x14ac:dyDescent="0.4">
      <c r="A113" s="17" t="s">
        <v>214</v>
      </c>
      <c r="B113" s="18" t="s">
        <v>215</v>
      </c>
      <c r="C113" s="19">
        <f>13736637000+113363000-2600954000-192000000+2000000000</f>
        <v>13057046000</v>
      </c>
      <c r="D113" s="19"/>
      <c r="E113" s="19"/>
      <c r="F113" s="19"/>
      <c r="G113" s="19"/>
      <c r="H113" s="19"/>
      <c r="I113" s="19"/>
      <c r="J113" s="19"/>
      <c r="K113" s="19">
        <f t="shared" si="6"/>
        <v>13057046000</v>
      </c>
      <c r="L113" s="20" t="s">
        <v>312</v>
      </c>
    </row>
    <row r="114" spans="1:12" ht="31" outlineLevel="1" x14ac:dyDescent="0.4">
      <c r="A114" s="9" t="s">
        <v>216</v>
      </c>
      <c r="B114" s="10" t="s">
        <v>217</v>
      </c>
      <c r="C114" s="11">
        <f t="shared" ref="C114:J114" si="13">SUM(C115,C119,C123,C125,C127,C136,C140)</f>
        <v>110543387000</v>
      </c>
      <c r="D114" s="11">
        <f t="shared" si="13"/>
        <v>40000000</v>
      </c>
      <c r="E114" s="11">
        <f t="shared" si="13"/>
        <v>48852542000</v>
      </c>
      <c r="F114" s="11">
        <f t="shared" si="13"/>
        <v>0</v>
      </c>
      <c r="G114" s="11">
        <f t="shared" si="13"/>
        <v>0</v>
      </c>
      <c r="H114" s="11">
        <f t="shared" si="13"/>
        <v>0</v>
      </c>
      <c r="I114" s="11">
        <f t="shared" si="13"/>
        <v>0</v>
      </c>
      <c r="J114" s="11">
        <f t="shared" si="13"/>
        <v>0</v>
      </c>
      <c r="K114" s="11">
        <f t="shared" si="6"/>
        <v>159435929000</v>
      </c>
      <c r="L114" s="12"/>
    </row>
    <row r="115" spans="1:12" ht="31" outlineLevel="2" x14ac:dyDescent="0.4">
      <c r="A115" s="13" t="s">
        <v>218</v>
      </c>
      <c r="B115" s="14" t="s">
        <v>219</v>
      </c>
      <c r="C115" s="15">
        <f t="shared" ref="C115:J115" si="14">SUM(C116:C118)</f>
        <v>90550000</v>
      </c>
      <c r="D115" s="15">
        <f t="shared" si="14"/>
        <v>0</v>
      </c>
      <c r="E115" s="15">
        <f t="shared" si="14"/>
        <v>0</v>
      </c>
      <c r="F115" s="15">
        <f t="shared" si="14"/>
        <v>0</v>
      </c>
      <c r="G115" s="15">
        <f t="shared" si="14"/>
        <v>0</v>
      </c>
      <c r="H115" s="15">
        <f t="shared" si="14"/>
        <v>0</v>
      </c>
      <c r="I115" s="15">
        <f t="shared" si="14"/>
        <v>0</v>
      </c>
      <c r="J115" s="15">
        <f t="shared" si="14"/>
        <v>0</v>
      </c>
      <c r="K115" s="15">
        <f t="shared" si="6"/>
        <v>90550000</v>
      </c>
      <c r="L115" s="16"/>
    </row>
    <row r="116" spans="1:12" ht="31" outlineLevel="3" x14ac:dyDescent="0.4">
      <c r="A116" s="17" t="s">
        <v>220</v>
      </c>
      <c r="B116" s="18" t="s">
        <v>221</v>
      </c>
      <c r="C116" s="19">
        <v>3000000</v>
      </c>
      <c r="D116" s="19"/>
      <c r="E116" s="19"/>
      <c r="F116" s="19"/>
      <c r="G116" s="19"/>
      <c r="H116" s="19"/>
      <c r="I116" s="19"/>
      <c r="J116" s="19"/>
      <c r="K116" s="19">
        <f t="shared" si="6"/>
        <v>3000000</v>
      </c>
      <c r="L116" s="20" t="s">
        <v>292</v>
      </c>
    </row>
    <row r="117" spans="1:12" ht="31" outlineLevel="3" x14ac:dyDescent="0.4">
      <c r="A117" s="17" t="s">
        <v>222</v>
      </c>
      <c r="B117" s="18" t="s">
        <v>223</v>
      </c>
      <c r="C117" s="19">
        <v>3000000</v>
      </c>
      <c r="D117" s="19"/>
      <c r="E117" s="19"/>
      <c r="F117" s="19"/>
      <c r="G117" s="19"/>
      <c r="H117" s="19"/>
      <c r="I117" s="19"/>
      <c r="J117" s="19"/>
      <c r="K117" s="19">
        <f t="shared" si="6"/>
        <v>3000000</v>
      </c>
      <c r="L117" s="20" t="s">
        <v>292</v>
      </c>
    </row>
    <row r="118" spans="1:12" outlineLevel="3" x14ac:dyDescent="0.4">
      <c r="A118" s="17" t="s">
        <v>224</v>
      </c>
      <c r="B118" s="18" t="s">
        <v>225</v>
      </c>
      <c r="C118" s="19">
        <f>145000000-60450000</f>
        <v>84550000</v>
      </c>
      <c r="D118" s="19"/>
      <c r="E118" s="19"/>
      <c r="F118" s="19"/>
      <c r="G118" s="19"/>
      <c r="H118" s="19"/>
      <c r="I118" s="19"/>
      <c r="J118" s="19"/>
      <c r="K118" s="19">
        <f t="shared" si="6"/>
        <v>84550000</v>
      </c>
      <c r="L118" s="20" t="s">
        <v>292</v>
      </c>
    </row>
    <row r="119" spans="1:12" outlineLevel="2" x14ac:dyDescent="0.4">
      <c r="A119" s="13" t="s">
        <v>226</v>
      </c>
      <c r="B119" s="14" t="s">
        <v>227</v>
      </c>
      <c r="C119" s="15">
        <f t="shared" ref="C119:J119" si="15">SUM(C120:C122)</f>
        <v>108813089000</v>
      </c>
      <c r="D119" s="15">
        <f t="shared" si="15"/>
        <v>0</v>
      </c>
      <c r="E119" s="15">
        <f t="shared" si="15"/>
        <v>48852542000</v>
      </c>
      <c r="F119" s="15">
        <f t="shared" si="15"/>
        <v>0</v>
      </c>
      <c r="G119" s="15">
        <f t="shared" si="15"/>
        <v>0</v>
      </c>
      <c r="H119" s="15">
        <f t="shared" si="15"/>
        <v>0</v>
      </c>
      <c r="I119" s="15">
        <f t="shared" si="15"/>
        <v>0</v>
      </c>
      <c r="J119" s="15">
        <f t="shared" si="15"/>
        <v>0</v>
      </c>
      <c r="K119" s="15">
        <f t="shared" si="6"/>
        <v>157665631000</v>
      </c>
      <c r="L119" s="16"/>
    </row>
    <row r="120" spans="1:12" outlineLevel="3" x14ac:dyDescent="0.4">
      <c r="A120" s="17" t="s">
        <v>228</v>
      </c>
      <c r="B120" s="18" t="s">
        <v>229</v>
      </c>
      <c r="C120" s="19">
        <f>157132881000-E120</f>
        <v>108280339000</v>
      </c>
      <c r="D120" s="19"/>
      <c r="E120" s="19">
        <v>48852542000</v>
      </c>
      <c r="F120" s="19"/>
      <c r="G120" s="19"/>
      <c r="H120" s="19"/>
      <c r="I120" s="19"/>
      <c r="J120" s="19"/>
      <c r="K120" s="19">
        <f t="shared" si="6"/>
        <v>157132881000</v>
      </c>
      <c r="L120" s="20" t="s">
        <v>31</v>
      </c>
    </row>
    <row r="121" spans="1:12" ht="31" outlineLevel="3" x14ac:dyDescent="0.4">
      <c r="A121" s="17" t="s">
        <v>230</v>
      </c>
      <c r="B121" s="18" t="s">
        <v>231</v>
      </c>
      <c r="C121" s="19">
        <v>529000000</v>
      </c>
      <c r="D121" s="19"/>
      <c r="E121" s="19"/>
      <c r="F121" s="19"/>
      <c r="G121" s="19"/>
      <c r="H121" s="19"/>
      <c r="I121" s="19"/>
      <c r="J121" s="19"/>
      <c r="K121" s="19">
        <f t="shared" si="6"/>
        <v>529000000</v>
      </c>
      <c r="L121" s="20"/>
    </row>
    <row r="122" spans="1:12" ht="31" outlineLevel="3" x14ac:dyDescent="0.4">
      <c r="A122" s="17" t="s">
        <v>232</v>
      </c>
      <c r="B122" s="18" t="s">
        <v>233</v>
      </c>
      <c r="C122" s="19">
        <v>3750000</v>
      </c>
      <c r="D122" s="19"/>
      <c r="E122" s="19"/>
      <c r="F122" s="19"/>
      <c r="G122" s="19"/>
      <c r="H122" s="19"/>
      <c r="I122" s="19"/>
      <c r="J122" s="19"/>
      <c r="K122" s="19">
        <f t="shared" si="6"/>
        <v>3750000</v>
      </c>
      <c r="L122" s="20"/>
    </row>
    <row r="123" spans="1:12" ht="31" outlineLevel="2" x14ac:dyDescent="0.4">
      <c r="A123" s="13" t="s">
        <v>234</v>
      </c>
      <c r="B123" s="14" t="s">
        <v>235</v>
      </c>
      <c r="C123" s="15">
        <f t="shared" ref="C123:J123" si="16">SUM(C124)</f>
        <v>88767000</v>
      </c>
      <c r="D123" s="15">
        <f t="shared" si="16"/>
        <v>0</v>
      </c>
      <c r="E123" s="15">
        <f t="shared" si="16"/>
        <v>0</v>
      </c>
      <c r="F123" s="15">
        <f t="shared" si="16"/>
        <v>0</v>
      </c>
      <c r="G123" s="15">
        <f t="shared" si="16"/>
        <v>0</v>
      </c>
      <c r="H123" s="15">
        <f t="shared" si="16"/>
        <v>0</v>
      </c>
      <c r="I123" s="15">
        <f t="shared" si="16"/>
        <v>0</v>
      </c>
      <c r="J123" s="15">
        <f t="shared" si="16"/>
        <v>0</v>
      </c>
      <c r="K123" s="15">
        <f t="shared" si="6"/>
        <v>88767000</v>
      </c>
      <c r="L123" s="16"/>
    </row>
    <row r="124" spans="1:12" ht="31" outlineLevel="3" x14ac:dyDescent="0.4">
      <c r="A124" s="17" t="s">
        <v>236</v>
      </c>
      <c r="B124" s="18" t="s">
        <v>237</v>
      </c>
      <c r="C124" s="19">
        <v>88767000</v>
      </c>
      <c r="D124" s="19"/>
      <c r="E124" s="19"/>
      <c r="F124" s="19"/>
      <c r="G124" s="19"/>
      <c r="H124" s="19"/>
      <c r="I124" s="19"/>
      <c r="J124" s="19"/>
      <c r="K124" s="19">
        <f t="shared" si="6"/>
        <v>88767000</v>
      </c>
      <c r="L124" s="20"/>
    </row>
    <row r="125" spans="1:12" outlineLevel="2" x14ac:dyDescent="0.4">
      <c r="A125" s="13" t="s">
        <v>238</v>
      </c>
      <c r="B125" s="14" t="s">
        <v>239</v>
      </c>
      <c r="C125" s="15">
        <f t="shared" ref="C125:J125" si="17">SUM(C126)</f>
        <v>9500000</v>
      </c>
      <c r="D125" s="15">
        <f t="shared" si="17"/>
        <v>0</v>
      </c>
      <c r="E125" s="15">
        <f t="shared" si="17"/>
        <v>0</v>
      </c>
      <c r="F125" s="15">
        <f t="shared" si="17"/>
        <v>0</v>
      </c>
      <c r="G125" s="15">
        <f t="shared" si="17"/>
        <v>0</v>
      </c>
      <c r="H125" s="15">
        <f t="shared" si="17"/>
        <v>0</v>
      </c>
      <c r="I125" s="15">
        <f t="shared" si="17"/>
        <v>0</v>
      </c>
      <c r="J125" s="15">
        <f t="shared" si="17"/>
        <v>0</v>
      </c>
      <c r="K125" s="15">
        <f t="shared" si="6"/>
        <v>9500000</v>
      </c>
      <c r="L125" s="16"/>
    </row>
    <row r="126" spans="1:12" ht="31" outlineLevel="3" x14ac:dyDescent="0.4">
      <c r="A126" s="17" t="s">
        <v>240</v>
      </c>
      <c r="B126" s="18" t="s">
        <v>241</v>
      </c>
      <c r="C126" s="19">
        <f>8820000+680000</f>
        <v>9500000</v>
      </c>
      <c r="D126" s="19"/>
      <c r="E126" s="19"/>
      <c r="F126" s="19"/>
      <c r="G126" s="19"/>
      <c r="H126" s="19"/>
      <c r="I126" s="19"/>
      <c r="J126" s="19"/>
      <c r="K126" s="19">
        <f t="shared" si="6"/>
        <v>9500000</v>
      </c>
      <c r="L126" s="20"/>
    </row>
    <row r="127" spans="1:12" outlineLevel="2" x14ac:dyDescent="0.4">
      <c r="A127" s="13" t="s">
        <v>242</v>
      </c>
      <c r="B127" s="14" t="s">
        <v>243</v>
      </c>
      <c r="C127" s="15">
        <f t="shared" ref="C127:J127" si="18">SUM(C128:C135)</f>
        <v>607272000</v>
      </c>
      <c r="D127" s="15">
        <f t="shared" si="18"/>
        <v>40000000</v>
      </c>
      <c r="E127" s="15">
        <f t="shared" si="18"/>
        <v>0</v>
      </c>
      <c r="F127" s="15">
        <f t="shared" si="18"/>
        <v>0</v>
      </c>
      <c r="G127" s="15">
        <f t="shared" si="18"/>
        <v>0</v>
      </c>
      <c r="H127" s="15">
        <f t="shared" si="18"/>
        <v>0</v>
      </c>
      <c r="I127" s="15">
        <f t="shared" si="18"/>
        <v>0</v>
      </c>
      <c r="J127" s="15">
        <f t="shared" si="18"/>
        <v>0</v>
      </c>
      <c r="K127" s="15">
        <f t="shared" si="6"/>
        <v>647272000</v>
      </c>
      <c r="L127" s="16"/>
    </row>
    <row r="128" spans="1:12" ht="31" outlineLevel="3" x14ac:dyDescent="0.4">
      <c r="A128" s="17" t="s">
        <v>244</v>
      </c>
      <c r="B128" s="18" t="s">
        <v>245</v>
      </c>
      <c r="C128" s="19">
        <f>15940000-5940000</f>
        <v>10000000</v>
      </c>
      <c r="D128" s="19"/>
      <c r="E128" s="19"/>
      <c r="F128" s="19"/>
      <c r="G128" s="19"/>
      <c r="H128" s="19"/>
      <c r="I128" s="19"/>
      <c r="J128" s="19"/>
      <c r="K128" s="19">
        <f t="shared" si="6"/>
        <v>10000000</v>
      </c>
      <c r="L128" s="20" t="s">
        <v>276</v>
      </c>
    </row>
    <row r="129" spans="1:12" outlineLevel="3" x14ac:dyDescent="0.4">
      <c r="A129" s="17" t="s">
        <v>246</v>
      </c>
      <c r="B129" s="18" t="s">
        <v>247</v>
      </c>
      <c r="C129" s="19">
        <f>151548000+224100-100</f>
        <v>151772000</v>
      </c>
      <c r="D129" s="19"/>
      <c r="E129" s="19"/>
      <c r="F129" s="19"/>
      <c r="G129" s="19"/>
      <c r="H129" s="19"/>
      <c r="I129" s="19"/>
      <c r="J129" s="19"/>
      <c r="K129" s="19">
        <f t="shared" si="6"/>
        <v>151772000</v>
      </c>
      <c r="L129" s="20" t="s">
        <v>276</v>
      </c>
    </row>
    <row r="130" spans="1:12" outlineLevel="3" x14ac:dyDescent="0.4">
      <c r="A130" s="17" t="s">
        <v>248</v>
      </c>
      <c r="B130" s="18" t="s">
        <v>249</v>
      </c>
      <c r="C130" s="19">
        <f>12320000-1320000</f>
        <v>11000000</v>
      </c>
      <c r="D130" s="19"/>
      <c r="E130" s="19"/>
      <c r="F130" s="19"/>
      <c r="G130" s="19"/>
      <c r="H130" s="19"/>
      <c r="I130" s="19"/>
      <c r="J130" s="19"/>
      <c r="K130" s="19">
        <f t="shared" si="6"/>
        <v>11000000</v>
      </c>
      <c r="L130" s="20" t="s">
        <v>276</v>
      </c>
    </row>
    <row r="131" spans="1:12" outlineLevel="3" x14ac:dyDescent="0.4">
      <c r="A131" s="17" t="s">
        <v>250</v>
      </c>
      <c r="B131" s="18" t="s">
        <v>251</v>
      </c>
      <c r="C131" s="19">
        <v>72000000</v>
      </c>
      <c r="D131" s="19"/>
      <c r="E131" s="19"/>
      <c r="F131" s="19"/>
      <c r="G131" s="19"/>
      <c r="H131" s="19"/>
      <c r="I131" s="19"/>
      <c r="J131" s="19"/>
      <c r="K131" s="19">
        <f t="shared" si="6"/>
        <v>72000000</v>
      </c>
      <c r="L131" s="20"/>
    </row>
    <row r="132" spans="1:12" outlineLevel="3" x14ac:dyDescent="0.4">
      <c r="A132" s="17" t="s">
        <v>252</v>
      </c>
      <c r="B132" s="18" t="s">
        <v>253</v>
      </c>
      <c r="C132" s="19">
        <v>15000000</v>
      </c>
      <c r="D132" s="19"/>
      <c r="E132" s="19"/>
      <c r="F132" s="19"/>
      <c r="G132" s="19"/>
      <c r="H132" s="19"/>
      <c r="I132" s="19"/>
      <c r="J132" s="19"/>
      <c r="K132" s="19">
        <f t="shared" si="6"/>
        <v>15000000</v>
      </c>
      <c r="L132" s="20"/>
    </row>
    <row r="133" spans="1:12" ht="31" outlineLevel="3" x14ac:dyDescent="0.4">
      <c r="A133" s="17" t="s">
        <v>254</v>
      </c>
      <c r="B133" s="18" t="s">
        <v>255</v>
      </c>
      <c r="C133" s="19">
        <f>3000000-500000</f>
        <v>2500000</v>
      </c>
      <c r="D133" s="19"/>
      <c r="E133" s="19"/>
      <c r="F133" s="19"/>
      <c r="G133" s="19"/>
      <c r="H133" s="19"/>
      <c r="I133" s="19"/>
      <c r="J133" s="19"/>
      <c r="K133" s="19">
        <f t="shared" ref="K133:K143" si="19">SUM(C133:J133)</f>
        <v>2500000</v>
      </c>
      <c r="L133" s="20"/>
    </row>
    <row r="134" spans="1:12" ht="31" outlineLevel="3" x14ac:dyDescent="0.4">
      <c r="A134" s="17" t="s">
        <v>256</v>
      </c>
      <c r="B134" s="18" t="s">
        <v>257</v>
      </c>
      <c r="C134" s="19">
        <f>150000000-5000000</f>
        <v>145000000</v>
      </c>
      <c r="D134" s="19"/>
      <c r="E134" s="19"/>
      <c r="F134" s="19"/>
      <c r="G134" s="19"/>
      <c r="H134" s="19"/>
      <c r="I134" s="19"/>
      <c r="J134" s="19"/>
      <c r="K134" s="19">
        <f t="shared" si="19"/>
        <v>145000000</v>
      </c>
      <c r="L134" s="20"/>
    </row>
    <row r="135" spans="1:12" ht="31" outlineLevel="3" x14ac:dyDescent="0.4">
      <c r="A135" s="17" t="s">
        <v>258</v>
      </c>
      <c r="B135" s="18" t="s">
        <v>259</v>
      </c>
      <c r="C135" s="19">
        <f>200000000-D135+40000000</f>
        <v>200000000</v>
      </c>
      <c r="D135" s="19">
        <v>40000000</v>
      </c>
      <c r="E135" s="19"/>
      <c r="F135" s="19"/>
      <c r="G135" s="19"/>
      <c r="H135" s="19"/>
      <c r="I135" s="19"/>
      <c r="J135" s="19"/>
      <c r="K135" s="19">
        <f t="shared" si="19"/>
        <v>240000000</v>
      </c>
      <c r="L135" s="20" t="s">
        <v>293</v>
      </c>
    </row>
    <row r="136" spans="1:12" ht="31" outlineLevel="2" x14ac:dyDescent="0.4">
      <c r="A136" s="13" t="s">
        <v>260</v>
      </c>
      <c r="B136" s="14" t="s">
        <v>261</v>
      </c>
      <c r="C136" s="15">
        <f t="shared" ref="C136:J136" si="20">SUM(C137:C139)</f>
        <v>664941000</v>
      </c>
      <c r="D136" s="15">
        <f t="shared" si="20"/>
        <v>0</v>
      </c>
      <c r="E136" s="15">
        <f t="shared" si="20"/>
        <v>0</v>
      </c>
      <c r="F136" s="15">
        <f t="shared" si="20"/>
        <v>0</v>
      </c>
      <c r="G136" s="15">
        <f t="shared" si="20"/>
        <v>0</v>
      </c>
      <c r="H136" s="15">
        <f t="shared" si="20"/>
        <v>0</v>
      </c>
      <c r="I136" s="15">
        <f t="shared" si="20"/>
        <v>0</v>
      </c>
      <c r="J136" s="15">
        <f t="shared" si="20"/>
        <v>0</v>
      </c>
      <c r="K136" s="15">
        <f t="shared" si="19"/>
        <v>664941000</v>
      </c>
      <c r="L136" s="16"/>
    </row>
    <row r="137" spans="1:12" outlineLevel="3" x14ac:dyDescent="0.4">
      <c r="A137" s="17" t="s">
        <v>262</v>
      </c>
      <c r="B137" s="18" t="s">
        <v>263</v>
      </c>
      <c r="C137" s="19">
        <v>7000000</v>
      </c>
      <c r="D137" s="19"/>
      <c r="E137" s="19"/>
      <c r="F137" s="19"/>
      <c r="G137" s="19"/>
      <c r="H137" s="19"/>
      <c r="I137" s="19"/>
      <c r="J137" s="19"/>
      <c r="K137" s="19">
        <f t="shared" si="19"/>
        <v>7000000</v>
      </c>
      <c r="L137" s="20"/>
    </row>
    <row r="138" spans="1:12" ht="31" outlineLevel="3" x14ac:dyDescent="0.4">
      <c r="A138" s="17" t="s">
        <v>264</v>
      </c>
      <c r="B138" s="18" t="s">
        <v>265</v>
      </c>
      <c r="C138" s="19">
        <f>285045000+35796000</f>
        <v>320841000</v>
      </c>
      <c r="D138" s="19"/>
      <c r="E138" s="19"/>
      <c r="F138" s="19"/>
      <c r="G138" s="19"/>
      <c r="H138" s="19"/>
      <c r="I138" s="19"/>
      <c r="J138" s="19"/>
      <c r="K138" s="19">
        <f t="shared" si="19"/>
        <v>320841000</v>
      </c>
      <c r="L138" s="20" t="s">
        <v>276</v>
      </c>
    </row>
    <row r="139" spans="1:12" outlineLevel="3" x14ac:dyDescent="0.4">
      <c r="A139" s="17" t="s">
        <v>266</v>
      </c>
      <c r="B139" s="18" t="s">
        <v>267</v>
      </c>
      <c r="C139" s="19">
        <v>337100000</v>
      </c>
      <c r="D139" s="19"/>
      <c r="E139" s="19"/>
      <c r="F139" s="19"/>
      <c r="G139" s="19"/>
      <c r="H139" s="19"/>
      <c r="I139" s="19"/>
      <c r="J139" s="19"/>
      <c r="K139" s="19">
        <f t="shared" si="19"/>
        <v>337100000</v>
      </c>
      <c r="L139" s="20"/>
    </row>
    <row r="140" spans="1:12" ht="31" outlineLevel="2" x14ac:dyDescent="0.4">
      <c r="A140" s="13" t="s">
        <v>268</v>
      </c>
      <c r="B140" s="14" t="s">
        <v>269</v>
      </c>
      <c r="C140" s="15">
        <f t="shared" ref="C140:J140" si="21">SUM(C141:C143)</f>
        <v>269268000</v>
      </c>
      <c r="D140" s="15">
        <f t="shared" si="21"/>
        <v>0</v>
      </c>
      <c r="E140" s="15">
        <f t="shared" si="21"/>
        <v>0</v>
      </c>
      <c r="F140" s="15">
        <f t="shared" si="21"/>
        <v>0</v>
      </c>
      <c r="G140" s="15">
        <f t="shared" si="21"/>
        <v>0</v>
      </c>
      <c r="H140" s="15">
        <f t="shared" si="21"/>
        <v>0</v>
      </c>
      <c r="I140" s="15">
        <f t="shared" si="21"/>
        <v>0</v>
      </c>
      <c r="J140" s="15">
        <f t="shared" si="21"/>
        <v>0</v>
      </c>
      <c r="K140" s="15">
        <f t="shared" si="19"/>
        <v>269268000</v>
      </c>
      <c r="L140" s="16"/>
    </row>
    <row r="141" spans="1:12" ht="46.5" outlineLevel="3" x14ac:dyDescent="0.4">
      <c r="A141" s="17" t="s">
        <v>270</v>
      </c>
      <c r="B141" s="18" t="s">
        <v>271</v>
      </c>
      <c r="C141" s="19">
        <f>60820000+8448000</f>
        <v>69268000</v>
      </c>
      <c r="D141" s="19"/>
      <c r="E141" s="19"/>
      <c r="F141" s="19"/>
      <c r="G141" s="19"/>
      <c r="H141" s="19"/>
      <c r="I141" s="19"/>
      <c r="J141" s="19"/>
      <c r="K141" s="19">
        <f t="shared" si="19"/>
        <v>69268000</v>
      </c>
      <c r="L141" s="20" t="s">
        <v>313</v>
      </c>
    </row>
    <row r="142" spans="1:12" ht="31" outlineLevel="3" x14ac:dyDescent="0.4">
      <c r="A142" s="17" t="s">
        <v>272</v>
      </c>
      <c r="B142" s="18" t="s">
        <v>273</v>
      </c>
      <c r="C142" s="19">
        <f>125088000+24912000</f>
        <v>150000000</v>
      </c>
      <c r="D142" s="19"/>
      <c r="E142" s="19"/>
      <c r="F142" s="19"/>
      <c r="G142" s="19"/>
      <c r="H142" s="19"/>
      <c r="I142" s="19"/>
      <c r="J142" s="19"/>
      <c r="K142" s="19">
        <f t="shared" si="19"/>
        <v>150000000</v>
      </c>
      <c r="L142" s="30" t="s">
        <v>309</v>
      </c>
    </row>
    <row r="143" spans="1:12" ht="46.5" outlineLevel="3" x14ac:dyDescent="0.4">
      <c r="A143" s="17" t="s">
        <v>274</v>
      </c>
      <c r="B143" s="18" t="s">
        <v>275</v>
      </c>
      <c r="C143" s="19">
        <v>50000000</v>
      </c>
      <c r="D143" s="19"/>
      <c r="E143" s="19"/>
      <c r="F143" s="19"/>
      <c r="G143" s="19"/>
      <c r="H143" s="19"/>
      <c r="I143" s="19"/>
      <c r="J143" s="19"/>
      <c r="K143" s="19">
        <f t="shared" si="19"/>
        <v>50000000</v>
      </c>
      <c r="L143" s="20"/>
    </row>
  </sheetData>
  <autoFilter ref="A3:L143" xr:uid="{00000000-0001-0000-0300-000000000000}"/>
  <mergeCells count="4">
    <mergeCell ref="L1:L2"/>
    <mergeCell ref="C1:K1"/>
    <mergeCell ref="A1:A2"/>
    <mergeCell ref="B1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RKPD2023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EGGA</dc:creator>
  <cp:lastModifiedBy>SUNGRAM BAPPEDA</cp:lastModifiedBy>
  <dcterms:created xsi:type="dcterms:W3CDTF">2022-06-26T01:07:35Z</dcterms:created>
  <dcterms:modified xsi:type="dcterms:W3CDTF">2022-06-27T04:46:17Z</dcterms:modified>
</cp:coreProperties>
</file>